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 - 4- 23" sheetId="2" r:id="rId2"/>
  </sheets>
  <definedNames>
    <definedName name="_xlnm._FilterDatabase" localSheetId="1" hidden="1">'2018 - 4- 23'!$A$2:$Y$133</definedName>
  </definedNames>
  <calcPr calcId="162913"/>
</workbook>
</file>

<file path=xl/calcChain.xml><?xml version="1.0" encoding="utf-8"?>
<calcChain xmlns="http://schemas.openxmlformats.org/spreadsheetml/2006/main">
  <c r="U26" i="2" l="1"/>
  <c r="U25" i="2"/>
  <c r="U24" i="2"/>
</calcChain>
</file>

<file path=xl/sharedStrings.xml><?xml version="1.0" encoding="utf-8"?>
<sst xmlns="http://schemas.openxmlformats.org/spreadsheetml/2006/main" count="2038" uniqueCount="362">
  <si>
    <t>Exportdate: 24.04.2018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</si>
  <si>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</si>
  <si>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</si>
  <si>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</si>
  <si>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</si>
  <si>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</si>
  <si>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</si>
  <si>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</si>
  <si>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</si>
  <si>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</si>
  <si>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</si>
  <si>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</si>
  <si>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</si>
  <si>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</si>
  <si>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</si>
  <si>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</si>
  <si>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</si>
  <si>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</si>
  <si>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</si>
  <si>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</si>
  <si>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</si>
  <si>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</si>
  <si>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</si>
  <si>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</si>
  <si>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</si>
  <si>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</si>
  <si>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</si>
  <si>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</si>
  <si>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0311-A</t>
  </si>
  <si>
    <t>Calvin Klein</t>
  </si>
  <si>
    <t>KW0KW00576</t>
  </si>
  <si>
    <t>NEW TOP - UW</t>
  </si>
  <si>
    <t>FKW0KW00576656BB</t>
  </si>
  <si>
    <t>Triumph Swim</t>
  </si>
  <si>
    <t>C0007967</t>
  </si>
  <si>
    <t>DELICATE FLOWERS OP</t>
  </si>
  <si>
    <t>FC0007967M019</t>
  </si>
  <si>
    <t>C0008344</t>
  </si>
  <si>
    <t>MIX &amp; MATCH WHU</t>
  </si>
  <si>
    <t>FC0008344M008</t>
  </si>
  <si>
    <t>SECTION 1</t>
  </si>
  <si>
    <t>BANDARA</t>
  </si>
  <si>
    <t>0013-A</t>
  </si>
  <si>
    <t>Pink</t>
  </si>
  <si>
    <t>180631 RUFLE EDGE OFF SHLDR TP</t>
  </si>
  <si>
    <t>F101806313WHY</t>
  </si>
  <si>
    <t>F1018063143MD</t>
  </si>
  <si>
    <t>180631 SMOCKED OFF THE SHOULDER BANDEAU</t>
  </si>
  <si>
    <t>F378199A6E3WHY</t>
  </si>
  <si>
    <t>0041-A</t>
  </si>
  <si>
    <t>Lands'End</t>
  </si>
  <si>
    <t>(CO/F)WM-WS U/W BNDU TNK TP GEO CB</t>
  </si>
  <si>
    <t>F500918NQZF5002</t>
  </si>
  <si>
    <t>0043-A</t>
  </si>
  <si>
    <t>184954 RBD LCEUP SDE CHKSTR</t>
  </si>
  <si>
    <t>F1018495442YK</t>
  </si>
  <si>
    <t>0047-A</t>
  </si>
  <si>
    <t>185923 MESH INSET BIKINI</t>
  </si>
  <si>
    <t>F101859233WHV</t>
  </si>
  <si>
    <t>0066-A</t>
  </si>
  <si>
    <t>177010 RIB LACE UP SIDE CHEEKSTER</t>
  </si>
  <si>
    <t>F101770103WD8</t>
  </si>
  <si>
    <t>F376649 G05</t>
  </si>
  <si>
    <t>0079-A</t>
  </si>
  <si>
    <t>175578 KEYHOLE FRONT-TIE ONE PIECE</t>
  </si>
  <si>
    <t>F374501 093</t>
  </si>
  <si>
    <t>KASUN</t>
  </si>
  <si>
    <t>0005-A</t>
  </si>
  <si>
    <t>WRD TUG SFTCP 1PC SLD</t>
  </si>
  <si>
    <t>F397861BLAF5001</t>
  </si>
  <si>
    <t>0034-A</t>
  </si>
  <si>
    <t>(CO/F)WM-WS BRLETE BK TP FL GEO CB</t>
  </si>
  <si>
    <t>F500922OAYF5002</t>
  </si>
  <si>
    <t>169172 BODY WRAP ONE PIECE</t>
  </si>
  <si>
    <t>F374502 6VK</t>
  </si>
  <si>
    <t>0068-A</t>
  </si>
  <si>
    <t>172754 RUFFLE EDGE MINI BIKINI</t>
  </si>
  <si>
    <t>F374476 093</t>
  </si>
  <si>
    <t>0070-A</t>
  </si>
  <si>
    <t>175578 KEYHOLE FRONT-TIE ONE PC</t>
  </si>
  <si>
    <t>F1017557843LH</t>
  </si>
  <si>
    <t>PRASAD</t>
  </si>
  <si>
    <t>0014-A</t>
  </si>
  <si>
    <t>F101691723VSJ</t>
  </si>
  <si>
    <t>0023-A</t>
  </si>
  <si>
    <t>0033-A</t>
  </si>
  <si>
    <t>UNF Y-BCK 1PC SWIMSUIT - LG</t>
  </si>
  <si>
    <t>F384572COBF6004</t>
  </si>
  <si>
    <t>UNF Y-BCK 1PC SWIMSUIT - G</t>
  </si>
  <si>
    <t>F384573COBF6004</t>
  </si>
  <si>
    <t>F384573CLNF6004</t>
  </si>
  <si>
    <t>0042-A</t>
  </si>
  <si>
    <t>0050-A</t>
  </si>
  <si>
    <t>17727_LACEUP BIKINI</t>
  </si>
  <si>
    <t>F357287 92T</t>
  </si>
  <si>
    <t>VENURA</t>
  </si>
  <si>
    <t>0006-A</t>
  </si>
  <si>
    <t>175273 RUCHED FRONT ITSY</t>
  </si>
  <si>
    <t>F101752732ZUO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</si>
  <si>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</si>
  <si>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</si>
  <si>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</si>
  <si>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</si>
  <si>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</si>
  <si>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</si>
  <si>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</si>
  <si>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184955 FOG FOIL RIB BODYWRAP</t>
  </si>
  <si>
    <t>F3798547RX42YK</t>
  </si>
  <si>
    <t>0082-A</t>
  </si>
  <si>
    <t>F101727543WHY</t>
  </si>
  <si>
    <t>0101-A</t>
  </si>
  <si>
    <t>SECTION 2</t>
  </si>
  <si>
    <t>NALIN</t>
  </si>
  <si>
    <t>0083-A</t>
  </si>
  <si>
    <t>176998 STRPY HALT SP PRINTS</t>
  </si>
  <si>
    <t>F376666 8YZ</t>
  </si>
  <si>
    <t>0094-A</t>
  </si>
  <si>
    <t>180286 LCEUP HIGHNCK</t>
  </si>
  <si>
    <t>F101802863VSJ</t>
  </si>
  <si>
    <t>SANATH</t>
  </si>
  <si>
    <t>0009-A</t>
  </si>
  <si>
    <t>183830 CRISS CROSS HIGH WAIST BIKINI W/S</t>
  </si>
  <si>
    <t>F101838303WI0</t>
  </si>
  <si>
    <t>163108 CRISS-CROSS HIGH WAIST BIKINI</t>
  </si>
  <si>
    <t>F374478 093</t>
  </si>
  <si>
    <t>0017-A</t>
  </si>
  <si>
    <t>182517 STRAPPY BACK OP</t>
  </si>
  <si>
    <t>F379870 3VSJ</t>
  </si>
  <si>
    <t>0075-A</t>
  </si>
  <si>
    <t>Spiritual Gangster</t>
  </si>
  <si>
    <t>SU8343A011</t>
  </si>
  <si>
    <t>BREEZY TOP</t>
  </si>
  <si>
    <t>FSU8343A011-SND-ES</t>
  </si>
  <si>
    <t>0114-A</t>
  </si>
  <si>
    <t>182129 MESH TRIANGLE TOP</t>
  </si>
  <si>
    <t>F1018212943MG</t>
  </si>
  <si>
    <t>SUDHEERA</t>
  </si>
  <si>
    <t>0052-A</t>
  </si>
  <si>
    <t>SU8343B001</t>
  </si>
  <si>
    <t>PARADISE BOTTOM</t>
  </si>
  <si>
    <t>FSU8343B001-SND-ES</t>
  </si>
  <si>
    <t>SU8343B003</t>
  </si>
  <si>
    <t>ANTIGUA BOTTOM</t>
  </si>
  <si>
    <t>FSU8343B003-VTB-ES</t>
  </si>
  <si>
    <t>UDAYA</t>
  </si>
  <si>
    <t>0107-A</t>
  </si>
  <si>
    <t>180286 SEAMED LCE UP HIGH NK</t>
  </si>
  <si>
    <t>F379918Q673VSJ</t>
  </si>
  <si>
    <t>SECTION 3</t>
  </si>
  <si>
    <t>CHARUKA</t>
  </si>
  <si>
    <t>0053-A</t>
  </si>
  <si>
    <t>SU8343C005</t>
  </si>
  <si>
    <t>RETREAT 1PC</t>
  </si>
  <si>
    <t>FSU8343C005-CRM-ES</t>
  </si>
  <si>
    <t>0097-A</t>
  </si>
  <si>
    <t>DASITHA</t>
  </si>
  <si>
    <t>0010-A</t>
  </si>
  <si>
    <t>F347853 8YZ</t>
  </si>
  <si>
    <t>0099-A</t>
  </si>
  <si>
    <t>177582 EMBR STRAPPY PLUNGE SEAMED OP</t>
  </si>
  <si>
    <t>F101775823WGF</t>
  </si>
  <si>
    <t>0110-A</t>
  </si>
  <si>
    <t>F101821293WDT</t>
  </si>
  <si>
    <t>0126-A</t>
  </si>
  <si>
    <t>Heidi Klein</t>
  </si>
  <si>
    <t>BOHK09164</t>
  </si>
  <si>
    <t>BODY RECTANGLE BOTTOM</t>
  </si>
  <si>
    <t>FBOHK09164NV-NVU1WB2</t>
  </si>
  <si>
    <t>FBOHK09164RD-RDU1WB</t>
  </si>
  <si>
    <t>0130-A</t>
  </si>
  <si>
    <t>F101481343WGF</t>
  </si>
  <si>
    <t>KUMARA</t>
  </si>
  <si>
    <t>0003-A</t>
  </si>
  <si>
    <t>Speedo - UK</t>
  </si>
  <si>
    <t>8-09015C555</t>
  </si>
  <si>
    <t>PNL RCBR MED LEG AF NAVY/BLUE</t>
  </si>
  <si>
    <t>FS288-09015C555ZA002</t>
  </si>
  <si>
    <t>8-118458966</t>
  </si>
  <si>
    <t>SPTMAS SPO LOG S/L MDLT AF BLACK/BLUE</t>
  </si>
  <si>
    <t>FS288-118458966RU002</t>
  </si>
  <si>
    <t>0007-A</t>
  </si>
  <si>
    <t>8-113436058</t>
  </si>
  <si>
    <t>GALA LOGO TSRP JF NAVY/GREEN</t>
  </si>
  <si>
    <t>FS288-113436058GB002</t>
  </si>
  <si>
    <t>0024-A</t>
  </si>
  <si>
    <t>169314 STRAPPY V-WIRE PLUNGE MIDLINE</t>
  </si>
  <si>
    <t>F374464 093</t>
  </si>
  <si>
    <t>0039-A</t>
  </si>
  <si>
    <t>8-10837C576</t>
  </si>
  <si>
    <t>SPL TRSP RBCK AF NAVY/PINK</t>
  </si>
  <si>
    <t>FS288-10837C576GB002</t>
  </si>
  <si>
    <t>0051-A</t>
  </si>
  <si>
    <t>BOHK09167</t>
  </si>
  <si>
    <t>BODY D-G RECTANGLE ONE PIECE</t>
  </si>
  <si>
    <t>FBOHK09167NV-NVU1WB2</t>
  </si>
  <si>
    <t>0065-A</t>
  </si>
  <si>
    <t>8-11352C147</t>
  </si>
  <si>
    <t>REFLECTWAVE SHORT SLEEVE RASH TOP</t>
  </si>
  <si>
    <t>FS288-11352C147GB002</t>
  </si>
  <si>
    <t>0076-A</t>
  </si>
  <si>
    <t>8-04510C515</t>
  </si>
  <si>
    <t>PLMT PNL ASHT V2 AM BLACK/GREY</t>
  </si>
  <si>
    <t>FS288-04510C515GB002</t>
  </si>
  <si>
    <t>FS288-04510C515IT002</t>
  </si>
  <si>
    <t>FS288-04510C515CN002</t>
  </si>
  <si>
    <t>8-11354C577</t>
  </si>
  <si>
    <t>GALA LOGO ASHT AM NAVY/BLUE</t>
  </si>
  <si>
    <t>FS288-11354C577GB002</t>
  </si>
  <si>
    <t>0077-A</t>
  </si>
  <si>
    <t>8-10837B345</t>
  </si>
  <si>
    <t>SPL TRSP RBCK AF BLACK/PINK</t>
  </si>
  <si>
    <t>FS288-10837B345PA002</t>
  </si>
  <si>
    <t>FS288-10837C576AR002</t>
  </si>
  <si>
    <t>NUWAN</t>
  </si>
  <si>
    <t>0001-A</t>
  </si>
  <si>
    <t>8-090460001</t>
  </si>
  <si>
    <t>ESS GRACE MATERNITY UB 1PC AF BLACK</t>
  </si>
  <si>
    <t>FS288-090460001GB002</t>
  </si>
  <si>
    <t>8-114090001</t>
  </si>
  <si>
    <t>VIVIENNE CLIPBACK 1 PIECE</t>
  </si>
  <si>
    <t>FS288-114090001ZA002</t>
  </si>
  <si>
    <t>0008-A</t>
  </si>
  <si>
    <t>8-11460C139</t>
  </si>
  <si>
    <t>STORMZA RASH TOP AF (A) BLACK/BLUE</t>
  </si>
  <si>
    <t>FS188-11460C139CN002</t>
  </si>
  <si>
    <t>FS188-11460C139CF002</t>
  </si>
  <si>
    <t>0016-A</t>
  </si>
  <si>
    <t>0019-A</t>
  </si>
  <si>
    <t>180416 PU SCOOP TOP</t>
  </si>
  <si>
    <t>F379311 093</t>
  </si>
  <si>
    <t>0029-A</t>
  </si>
  <si>
    <t>F1016917243MD</t>
  </si>
  <si>
    <t>0032-A</t>
  </si>
  <si>
    <t>182383 REVERSIBLE HIGH LEG BIKINI</t>
  </si>
  <si>
    <t>F380649 43MD</t>
  </si>
  <si>
    <t>0309-A</t>
  </si>
  <si>
    <t>8-113419690</t>
  </si>
  <si>
    <t>GALA LOGO PNL ASHT JM BLACK/GREEN</t>
  </si>
  <si>
    <t>FS288-113419690GB003</t>
  </si>
  <si>
    <t>FS288-113419690CN003</t>
  </si>
  <si>
    <t>8-11341A876</t>
  </si>
  <si>
    <t>GALA LOGO PNL ASHT JM NAVY/ORANGE</t>
  </si>
  <si>
    <t>FS288-11341A876AR002</t>
  </si>
  <si>
    <t>SAHAN</t>
  </si>
  <si>
    <t>0004-A</t>
  </si>
  <si>
    <t>0028-A</t>
  </si>
  <si>
    <t>176800 RIB LACE UP RACERBACK TRIANG</t>
  </si>
  <si>
    <t>F101768003WGF</t>
  </si>
  <si>
    <t>0037-A</t>
  </si>
  <si>
    <t>8-04512C515</t>
  </si>
  <si>
    <t>PLMT PNL JAM V2 AM BLACK/GREY</t>
  </si>
  <si>
    <t>FS288-04512C515GB002</t>
  </si>
  <si>
    <t>8-141110001</t>
  </si>
  <si>
    <t>ESS HOUSTON ASHT AM BLACK</t>
  </si>
  <si>
    <t>FS288-141110001GB002</t>
  </si>
  <si>
    <t>0055-A</t>
  </si>
  <si>
    <t>F101804163WHY</t>
  </si>
  <si>
    <t>0086-A</t>
  </si>
  <si>
    <t>8-09739C515</t>
  </si>
  <si>
    <t>PLMT 7CM BRF AM BLACK/GREY</t>
  </si>
  <si>
    <t>FS288-09739C515IT002</t>
  </si>
  <si>
    <t>FS288-09739C515ZA002</t>
  </si>
  <si>
    <t>FS288-09739C515CN002</t>
  </si>
  <si>
    <t>0306-A</t>
  </si>
  <si>
    <t>SECTION 4</t>
  </si>
  <si>
    <t>DHAMMIKA</t>
  </si>
  <si>
    <t>0058-A</t>
  </si>
  <si>
    <t>Amazon UK</t>
  </si>
  <si>
    <t>SH180929</t>
  </si>
  <si>
    <t>BANDEAU PUSHUP</t>
  </si>
  <si>
    <t>FSH180929BLUE LEAFE1</t>
  </si>
  <si>
    <t>0084-A</t>
  </si>
  <si>
    <t>SH180925</t>
  </si>
  <si>
    <t>MACRAME TOP WITH BRAIDED EMB</t>
  </si>
  <si>
    <t>FSH180925OLIVEE1</t>
  </si>
  <si>
    <t>0103-A</t>
  </si>
  <si>
    <t>Amante</t>
  </si>
  <si>
    <t>DEV00-B</t>
  </si>
  <si>
    <t>D000069837</t>
  </si>
  <si>
    <t>FSH160003-CRP</t>
  </si>
  <si>
    <t>KW0KW00454</t>
  </si>
  <si>
    <t>ONE PIECE</t>
  </si>
  <si>
    <t>FKW0KW00454001BB</t>
  </si>
  <si>
    <t>KW0KW00511</t>
  </si>
  <si>
    <t>ONEPIECE</t>
  </si>
  <si>
    <t>FKW0KW00511095</t>
  </si>
  <si>
    <t>0105-A</t>
  </si>
  <si>
    <t>0109-A</t>
  </si>
  <si>
    <t>KW0KW00673</t>
  </si>
  <si>
    <t>BANDEAU ONE PIECE-RP</t>
  </si>
  <si>
    <t>FKW0KW00673658BB</t>
  </si>
  <si>
    <t>0112-A</t>
  </si>
  <si>
    <t>0124-A</t>
  </si>
  <si>
    <t>KW0KW00650</t>
  </si>
  <si>
    <t>KLEIN LOGO STRING SIDE TIE BIKINI</t>
  </si>
  <si>
    <t>FKW0KW00650BB</t>
  </si>
  <si>
    <t>KW0KW00658</t>
  </si>
  <si>
    <t>KLEIN LOGO CLASSIC BIKINI</t>
  </si>
  <si>
    <t>FKW0KW00658659BB</t>
  </si>
  <si>
    <t>FKW0KW00658668</t>
  </si>
  <si>
    <t>DILAN</t>
  </si>
  <si>
    <t>0015-A</t>
  </si>
  <si>
    <t>F374501 Q67</t>
  </si>
  <si>
    <t>0021-A</t>
  </si>
  <si>
    <t>SH181009</t>
  </si>
  <si>
    <t>FLORAL EMBROIDERY BKNI TOP</t>
  </si>
  <si>
    <t>FSH181009NEROE1</t>
  </si>
  <si>
    <t>0056-A</t>
  </si>
  <si>
    <t>Athleta</t>
  </si>
  <si>
    <t>LOOP BACK ONE PIECE</t>
  </si>
  <si>
    <t>F210799DRB-001</t>
  </si>
  <si>
    <t>FKW0KW00650668</t>
  </si>
  <si>
    <t>0059-A</t>
  </si>
  <si>
    <t>0093-A</t>
  </si>
  <si>
    <t>175226 RUFFLE EDGE TRIANGLE TOP</t>
  </si>
  <si>
    <t>F374466 093</t>
  </si>
  <si>
    <t>0100-A</t>
  </si>
  <si>
    <t>182129 MESH INSET TRIANGLE</t>
  </si>
  <si>
    <t>F3806425UK43MG</t>
  </si>
  <si>
    <t>0104-A</t>
  </si>
  <si>
    <t>SH180973</t>
  </si>
  <si>
    <t>BANDEAU PUSHUP WITH FLOUNCE</t>
  </si>
  <si>
    <t>FSH180973GREEN LEAFE</t>
  </si>
  <si>
    <t>0106-A</t>
  </si>
  <si>
    <t>KW0KW00471</t>
  </si>
  <si>
    <t>SHAPE RETRO MOLDED BRA</t>
  </si>
  <si>
    <t>FKW0KW00471094BB</t>
  </si>
  <si>
    <t>LAHIRU</t>
  </si>
  <si>
    <t>0011-A</t>
  </si>
  <si>
    <t>183040 STUDDED LOW BACK HIGH LEG</t>
  </si>
  <si>
    <t>F101830403WJ0</t>
  </si>
  <si>
    <t>0030-A</t>
  </si>
  <si>
    <t>FKW0KW00650094BB</t>
  </si>
  <si>
    <t>KW0KW00667</t>
  </si>
  <si>
    <t>KLEIN LOGO CHEEKY BIKINI-HR</t>
  </si>
  <si>
    <t>FKW0KW00667658</t>
  </si>
  <si>
    <t>FKW0KW00667094BB</t>
  </si>
  <si>
    <t>0118-A</t>
  </si>
  <si>
    <t>WM-WS RVRSIBL H/W BKINI BTM GEO CB</t>
  </si>
  <si>
    <t>F500920NQUF5002</t>
  </si>
  <si>
    <t>SUB</t>
  </si>
  <si>
    <t>U2664-D1-D2-IND</t>
  </si>
  <si>
    <t>3TRK</t>
  </si>
  <si>
    <t>FFA8U2664-D1-D2-INDQ</t>
  </si>
  <si>
    <t>U2664-D1-D2-KR</t>
  </si>
  <si>
    <t>FFA8U2664-D1-D2-KRQX</t>
  </si>
  <si>
    <t>0121-A</t>
  </si>
  <si>
    <t>KW0KW00597</t>
  </si>
  <si>
    <t>PWR CRV PLNGE TRINGL</t>
  </si>
  <si>
    <t>FKW0KW00597446BB</t>
  </si>
  <si>
    <t>0128-A</t>
  </si>
  <si>
    <t>KW0KW00626</t>
  </si>
  <si>
    <t>CLASSIC FOLDOVER</t>
  </si>
  <si>
    <t>FKW0KW00626656BB</t>
  </si>
  <si>
    <t>FKW0KW00626094BB</t>
  </si>
  <si>
    <t>UNION APPAREL</t>
  </si>
  <si>
    <t>DILANTHI</t>
  </si>
  <si>
    <t>0205-A</t>
  </si>
  <si>
    <t>Yamamay</t>
  </si>
  <si>
    <t>CSLD112064</t>
  </si>
  <si>
    <t>LOW-SIDE BOTTOM</t>
  </si>
  <si>
    <t>FCSLD112064127G5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</si>
</sst>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ProductionSummary" displayName="ProductionSummary" ref="A2:Y133" totalsRowShown="0" headerRowDxfId="0" dataDxfId="1" headerRowBorderDxfId="28" tableBorderDxfId="29" totalsRowBorderDxfId="27">
  <autoFilter ref="A2:Y13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5.140625" bestFit="1" customWidth="1"/>
    <col min="16" max="16" width="36.5703125" bestFit="1" customWidth="1"/>
    <col min="17" max="17" width="11.140625" bestFit="1" customWidth="1"/>
    <col min="18" max="18" width="4" customWidth="1"/>
    <col min="19" max="19" width="22.42578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7" t="s">
        <v>0</v>
      </c>
      <c r="B1" s="7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43213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2000020362</v>
      </c>
      <c r="R3" s="3">
        <v>480</v>
      </c>
      <c r="S3" s="3" t="s">
        <v>32</v>
      </c>
      <c r="T3" s="3">
        <v>36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43213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12</v>
      </c>
      <c r="H4" s="3">
        <v>3</v>
      </c>
      <c r="I4" s="3">
        <v>9</v>
      </c>
      <c r="J4" s="3">
        <v>108</v>
      </c>
      <c r="K4" s="3">
        <v>0</v>
      </c>
      <c r="L4" s="3">
        <v>0</v>
      </c>
      <c r="M4" s="3">
        <v>0</v>
      </c>
      <c r="N4" s="3" t="s">
        <v>33</v>
      </c>
      <c r="O4" s="3" t="s">
        <v>34</v>
      </c>
      <c r="P4" s="3" t="s">
        <v>35</v>
      </c>
      <c r="Q4" s="3">
        <v>2000020948</v>
      </c>
      <c r="R4" s="3">
        <v>20</v>
      </c>
      <c r="S4" s="3" t="s">
        <v>36</v>
      </c>
      <c r="T4" s="3">
        <v>36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43213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33</v>
      </c>
      <c r="O5" s="3" t="s">
        <v>37</v>
      </c>
      <c r="P5" s="3" t="s">
        <v>38</v>
      </c>
      <c r="Q5" s="3">
        <v>2000020949</v>
      </c>
      <c r="R5" s="3">
        <v>110</v>
      </c>
      <c r="S5" s="3" t="s">
        <v>39</v>
      </c>
      <c r="T5" s="3">
        <v>36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43213</v>
      </c>
      <c r="B6" s="3" t="s">
        <v>40</v>
      </c>
      <c r="C6" s="3" t="s">
        <v>41</v>
      </c>
      <c r="D6" s="3" t="s">
        <v>42</v>
      </c>
      <c r="E6" s="3" t="s">
        <v>42</v>
      </c>
      <c r="F6" s="3">
        <v>0</v>
      </c>
      <c r="G6" s="3">
        <v>19</v>
      </c>
      <c r="H6" s="3">
        <v>0</v>
      </c>
      <c r="I6" s="3">
        <v>11</v>
      </c>
      <c r="J6" s="3">
        <v>209</v>
      </c>
      <c r="K6" s="3">
        <v>0</v>
      </c>
      <c r="L6" s="3">
        <v>0</v>
      </c>
      <c r="M6" s="3">
        <v>31.948963317384301</v>
      </c>
      <c r="N6" s="3" t="s">
        <v>43</v>
      </c>
      <c r="O6" s="3">
        <v>10180631</v>
      </c>
      <c r="P6" s="3" t="s">
        <v>44</v>
      </c>
      <c r="Q6" s="3">
        <v>1000131971</v>
      </c>
      <c r="R6" s="3">
        <v>10</v>
      </c>
      <c r="S6" s="3" t="s">
        <v>45</v>
      </c>
      <c r="T6" s="3">
        <v>65.103833333333299</v>
      </c>
      <c r="U6" s="3">
        <v>31.948963578693501</v>
      </c>
      <c r="V6" s="3"/>
      <c r="W6" s="3">
        <v>120</v>
      </c>
      <c r="X6" s="3">
        <v>10.4</v>
      </c>
      <c r="Y6" s="3">
        <v>20.8</v>
      </c>
    </row>
    <row r="7" spans="1:25" x14ac:dyDescent="0.25">
      <c r="A7" s="2">
        <v>43213</v>
      </c>
      <c r="B7" s="3" t="s">
        <v>40</v>
      </c>
      <c r="C7" s="3" t="s">
        <v>41</v>
      </c>
      <c r="D7" s="3" t="s">
        <v>42</v>
      </c>
      <c r="E7" s="3" t="s">
        <v>42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31.948963317384301</v>
      </c>
      <c r="N7" s="3" t="s">
        <v>43</v>
      </c>
      <c r="O7" s="3">
        <v>10180631</v>
      </c>
      <c r="P7" s="3" t="s">
        <v>44</v>
      </c>
      <c r="Q7" s="3">
        <v>1000131971</v>
      </c>
      <c r="R7" s="3">
        <v>20</v>
      </c>
      <c r="S7" s="3" t="s">
        <v>46</v>
      </c>
      <c r="T7" s="3">
        <v>11.9356666666666</v>
      </c>
      <c r="U7" s="3">
        <v>31.9490602396179</v>
      </c>
      <c r="V7" s="3"/>
      <c r="W7" s="3">
        <v>22</v>
      </c>
      <c r="X7" s="3">
        <v>10.4</v>
      </c>
      <c r="Y7" s="3">
        <v>3.8133333333333299</v>
      </c>
    </row>
    <row r="8" spans="1:25" ht="26.25" x14ac:dyDescent="0.25">
      <c r="A8" s="2">
        <v>43213</v>
      </c>
      <c r="B8" s="3" t="s">
        <v>40</v>
      </c>
      <c r="C8" s="3" t="s">
        <v>41</v>
      </c>
      <c r="D8" s="3" t="s">
        <v>42</v>
      </c>
      <c r="E8" s="3" t="s">
        <v>42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31.948963317384301</v>
      </c>
      <c r="N8" s="3" t="s">
        <v>43</v>
      </c>
      <c r="O8" s="3">
        <v>378199</v>
      </c>
      <c r="P8" s="3" t="s">
        <v>47</v>
      </c>
      <c r="Q8" s="3">
        <v>1000132021</v>
      </c>
      <c r="R8" s="3">
        <v>10</v>
      </c>
      <c r="S8" s="3" t="s">
        <v>48</v>
      </c>
      <c r="T8" s="3">
        <v>131.9605</v>
      </c>
      <c r="U8" s="3">
        <v>31.948954421967098</v>
      </c>
      <c r="V8" s="3"/>
      <c r="W8" s="3">
        <v>240</v>
      </c>
      <c r="X8" s="3">
        <v>10.54</v>
      </c>
      <c r="Y8" s="3">
        <v>42.16</v>
      </c>
    </row>
    <row r="9" spans="1:25" x14ac:dyDescent="0.25">
      <c r="A9" s="2">
        <v>43213</v>
      </c>
      <c r="B9" s="3" t="s">
        <v>40</v>
      </c>
      <c r="C9" s="3" t="s">
        <v>41</v>
      </c>
      <c r="D9" s="3" t="s">
        <v>49</v>
      </c>
      <c r="E9" s="3" t="s">
        <v>49</v>
      </c>
      <c r="F9" s="3">
        <v>0</v>
      </c>
      <c r="G9" s="3">
        <v>22</v>
      </c>
      <c r="H9" s="3">
        <v>0</v>
      </c>
      <c r="I9" s="3">
        <v>11</v>
      </c>
      <c r="J9" s="3">
        <v>232.73333333333301</v>
      </c>
      <c r="K9" s="3">
        <v>0</v>
      </c>
      <c r="L9" s="3">
        <v>0</v>
      </c>
      <c r="M9" s="3">
        <v>0</v>
      </c>
      <c r="N9" s="3" t="s">
        <v>50</v>
      </c>
      <c r="O9" s="3">
        <v>500918</v>
      </c>
      <c r="P9" s="3" t="s">
        <v>51</v>
      </c>
      <c r="Q9" s="3">
        <v>1000107045</v>
      </c>
      <c r="R9" s="3">
        <v>10</v>
      </c>
      <c r="S9" s="3" t="s">
        <v>52</v>
      </c>
      <c r="T9" s="3">
        <v>232.73333333333301</v>
      </c>
      <c r="U9" s="3">
        <v>0</v>
      </c>
      <c r="V9" s="3"/>
      <c r="W9" s="3">
        <v>0</v>
      </c>
      <c r="X9" s="3">
        <v>0</v>
      </c>
      <c r="Y9" s="3">
        <v>0</v>
      </c>
    </row>
    <row r="10" spans="1:25" x14ac:dyDescent="0.25">
      <c r="A10" s="2">
        <v>43213</v>
      </c>
      <c r="B10" s="3" t="s">
        <v>40</v>
      </c>
      <c r="C10" s="3" t="s">
        <v>41</v>
      </c>
      <c r="D10" s="3" t="s">
        <v>53</v>
      </c>
      <c r="E10" s="3" t="s">
        <v>53</v>
      </c>
      <c r="F10" s="3">
        <v>0</v>
      </c>
      <c r="G10" s="3">
        <v>17</v>
      </c>
      <c r="H10" s="3">
        <v>2</v>
      </c>
      <c r="I10" s="3">
        <v>11</v>
      </c>
      <c r="J10" s="3">
        <v>187</v>
      </c>
      <c r="K10" s="3">
        <v>0</v>
      </c>
      <c r="L10" s="3">
        <v>0</v>
      </c>
      <c r="M10" s="3">
        <v>0</v>
      </c>
      <c r="N10" s="3" t="s">
        <v>43</v>
      </c>
      <c r="O10" s="3">
        <v>10184954</v>
      </c>
      <c r="P10" s="3" t="s">
        <v>54</v>
      </c>
      <c r="Q10" s="3">
        <v>1000131974</v>
      </c>
      <c r="R10" s="3">
        <v>80</v>
      </c>
      <c r="S10" s="3" t="s">
        <v>55</v>
      </c>
      <c r="T10" s="3">
        <v>187</v>
      </c>
      <c r="U10" s="3">
        <v>0</v>
      </c>
      <c r="V10" s="3"/>
      <c r="W10" s="3">
        <v>0</v>
      </c>
      <c r="X10" s="3">
        <v>0</v>
      </c>
      <c r="Y10" s="3">
        <v>0</v>
      </c>
    </row>
    <row r="11" spans="1:25" x14ac:dyDescent="0.25">
      <c r="A11" s="2">
        <v>43213</v>
      </c>
      <c r="B11" s="3" t="s">
        <v>40</v>
      </c>
      <c r="C11" s="3" t="s">
        <v>41</v>
      </c>
      <c r="D11" s="3" t="s">
        <v>56</v>
      </c>
      <c r="E11" s="3" t="s">
        <v>56</v>
      </c>
      <c r="F11" s="3">
        <v>0</v>
      </c>
      <c r="G11" s="3">
        <v>12</v>
      </c>
      <c r="H11" s="3">
        <v>0</v>
      </c>
      <c r="I11" s="3">
        <v>11</v>
      </c>
      <c r="J11" s="3">
        <v>132</v>
      </c>
      <c r="K11" s="3">
        <v>0</v>
      </c>
      <c r="L11" s="3">
        <v>0</v>
      </c>
      <c r="M11" s="3">
        <v>18.852272727272702</v>
      </c>
      <c r="N11" s="3" t="s">
        <v>43</v>
      </c>
      <c r="O11" s="3">
        <v>10185923</v>
      </c>
      <c r="P11" s="3" t="s">
        <v>57</v>
      </c>
      <c r="Q11" s="3">
        <v>1000131975</v>
      </c>
      <c r="R11" s="3">
        <v>20</v>
      </c>
      <c r="S11" s="3" t="s">
        <v>58</v>
      </c>
      <c r="T11" s="3">
        <v>132</v>
      </c>
      <c r="U11" s="3">
        <v>18.852272727272702</v>
      </c>
      <c r="V11" s="3"/>
      <c r="W11" s="3">
        <v>270</v>
      </c>
      <c r="X11" s="3">
        <v>5.53</v>
      </c>
      <c r="Y11" s="3">
        <v>24.885000000000002</v>
      </c>
    </row>
    <row r="12" spans="1:25" x14ac:dyDescent="0.25">
      <c r="A12" s="2">
        <v>43213</v>
      </c>
      <c r="B12" s="3" t="s">
        <v>40</v>
      </c>
      <c r="C12" s="3" t="s">
        <v>41</v>
      </c>
      <c r="D12" s="3" t="s">
        <v>59</v>
      </c>
      <c r="E12" s="3" t="s">
        <v>59</v>
      </c>
      <c r="F12" s="3">
        <v>0</v>
      </c>
      <c r="G12" s="3">
        <v>18</v>
      </c>
      <c r="H12" s="3">
        <v>2</v>
      </c>
      <c r="I12" s="3">
        <v>11</v>
      </c>
      <c r="J12" s="3">
        <v>187</v>
      </c>
      <c r="K12" s="3">
        <v>0</v>
      </c>
      <c r="L12" s="3">
        <v>0</v>
      </c>
      <c r="M12" s="3">
        <v>57.308467023172902</v>
      </c>
      <c r="N12" s="3" t="s">
        <v>43</v>
      </c>
      <c r="O12" s="3">
        <v>10177010</v>
      </c>
      <c r="P12" s="3" t="s">
        <v>60</v>
      </c>
      <c r="Q12" s="3">
        <v>1000124930</v>
      </c>
      <c r="R12" s="3">
        <v>30</v>
      </c>
      <c r="S12" s="3" t="s">
        <v>61</v>
      </c>
      <c r="T12" s="3">
        <v>89.451666666666597</v>
      </c>
      <c r="U12" s="3">
        <v>57.308416090626203</v>
      </c>
      <c r="V12" s="3"/>
      <c r="W12" s="3">
        <v>338</v>
      </c>
      <c r="X12" s="3">
        <v>9.1</v>
      </c>
      <c r="Y12" s="3">
        <v>51.2633333333333</v>
      </c>
    </row>
    <row r="13" spans="1:25" x14ac:dyDescent="0.25">
      <c r="A13" s="2">
        <v>43213</v>
      </c>
      <c r="B13" s="3" t="s">
        <v>40</v>
      </c>
      <c r="C13" s="3" t="s">
        <v>41</v>
      </c>
      <c r="D13" s="3" t="s">
        <v>59</v>
      </c>
      <c r="E13" s="3" t="s">
        <v>59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57.308467023172902</v>
      </c>
      <c r="N13" s="3" t="s">
        <v>43</v>
      </c>
      <c r="O13" s="3">
        <v>376649</v>
      </c>
      <c r="P13" s="3" t="s">
        <v>60</v>
      </c>
      <c r="Q13" s="3">
        <v>1000145606</v>
      </c>
      <c r="R13" s="3">
        <v>10</v>
      </c>
      <c r="S13" s="3" t="s">
        <v>62</v>
      </c>
      <c r="T13" s="3">
        <v>97.548333333333304</v>
      </c>
      <c r="U13" s="3">
        <v>57.308513728237202</v>
      </c>
      <c r="V13" s="3"/>
      <c r="W13" s="3">
        <v>369</v>
      </c>
      <c r="X13" s="3">
        <v>9.09</v>
      </c>
      <c r="Y13" s="3">
        <v>55.903500000000001</v>
      </c>
    </row>
    <row r="14" spans="1:25" x14ac:dyDescent="0.25">
      <c r="A14" s="2">
        <v>43213</v>
      </c>
      <c r="B14" s="3" t="s">
        <v>40</v>
      </c>
      <c r="C14" s="3" t="s">
        <v>41</v>
      </c>
      <c r="D14" s="3" t="s">
        <v>63</v>
      </c>
      <c r="E14" s="3" t="s">
        <v>63</v>
      </c>
      <c r="F14" s="3">
        <v>0</v>
      </c>
      <c r="G14" s="3">
        <v>24</v>
      </c>
      <c r="H14" s="3">
        <v>0</v>
      </c>
      <c r="I14" s="3">
        <v>11</v>
      </c>
      <c r="J14" s="3">
        <v>264</v>
      </c>
      <c r="K14" s="3">
        <v>0</v>
      </c>
      <c r="L14" s="3">
        <v>0</v>
      </c>
      <c r="M14" s="3">
        <v>41.160795454545401</v>
      </c>
      <c r="N14" s="3" t="s">
        <v>43</v>
      </c>
      <c r="O14" s="3">
        <v>374501</v>
      </c>
      <c r="P14" s="3" t="s">
        <v>64</v>
      </c>
      <c r="Q14" s="3">
        <v>1000145605</v>
      </c>
      <c r="R14" s="3">
        <v>10</v>
      </c>
      <c r="S14" s="3" t="s">
        <v>65</v>
      </c>
      <c r="T14" s="3">
        <v>264</v>
      </c>
      <c r="U14" s="3">
        <v>41.160795454545401</v>
      </c>
      <c r="V14" s="3"/>
      <c r="W14" s="3">
        <v>553</v>
      </c>
      <c r="X14" s="3">
        <v>11.79</v>
      </c>
      <c r="Y14" s="3">
        <v>108.6645</v>
      </c>
    </row>
    <row r="15" spans="1:25" x14ac:dyDescent="0.25">
      <c r="A15" s="2">
        <v>43213</v>
      </c>
      <c r="B15" s="3" t="s">
        <v>40</v>
      </c>
      <c r="C15" s="3" t="s">
        <v>66</v>
      </c>
      <c r="D15" s="3" t="s">
        <v>67</v>
      </c>
      <c r="E15" s="3" t="s">
        <v>67</v>
      </c>
      <c r="F15" s="3">
        <v>0</v>
      </c>
      <c r="G15" s="3">
        <v>19</v>
      </c>
      <c r="H15" s="3">
        <v>3</v>
      </c>
      <c r="I15" s="3">
        <v>11</v>
      </c>
      <c r="J15" s="3">
        <v>209</v>
      </c>
      <c r="K15" s="3">
        <v>0</v>
      </c>
      <c r="L15" s="3">
        <v>0</v>
      </c>
      <c r="M15" s="3">
        <v>0</v>
      </c>
      <c r="N15" s="3" t="s">
        <v>50</v>
      </c>
      <c r="O15" s="3">
        <v>397861</v>
      </c>
      <c r="P15" s="3" t="s">
        <v>68</v>
      </c>
      <c r="Q15" s="3">
        <v>1000128028</v>
      </c>
      <c r="R15" s="3">
        <v>10</v>
      </c>
      <c r="S15" s="3" t="s">
        <v>69</v>
      </c>
      <c r="T15" s="3">
        <v>209</v>
      </c>
      <c r="U15" s="3">
        <v>0</v>
      </c>
      <c r="V15" s="3"/>
      <c r="W15" s="3">
        <v>0</v>
      </c>
      <c r="X15" s="3">
        <v>0</v>
      </c>
      <c r="Y15" s="3">
        <v>0</v>
      </c>
    </row>
    <row r="16" spans="1:25" x14ac:dyDescent="0.25">
      <c r="A16" s="2">
        <v>43213</v>
      </c>
      <c r="B16" s="3" t="s">
        <v>40</v>
      </c>
      <c r="C16" s="3" t="s">
        <v>66</v>
      </c>
      <c r="D16" s="3" t="s">
        <v>70</v>
      </c>
      <c r="E16" s="3" t="s">
        <v>70</v>
      </c>
      <c r="F16" s="3">
        <v>0</v>
      </c>
      <c r="G16" s="3">
        <v>16</v>
      </c>
      <c r="H16" s="3">
        <v>2</v>
      </c>
      <c r="I16" s="3">
        <v>9</v>
      </c>
      <c r="J16" s="3">
        <v>144</v>
      </c>
      <c r="K16" s="3">
        <v>0</v>
      </c>
      <c r="L16" s="3">
        <v>0</v>
      </c>
      <c r="M16" s="3">
        <v>98.0902777777777</v>
      </c>
      <c r="N16" s="3" t="s">
        <v>50</v>
      </c>
      <c r="O16" s="3">
        <v>500922</v>
      </c>
      <c r="P16" s="3" t="s">
        <v>71</v>
      </c>
      <c r="Q16" s="3">
        <v>1000106994</v>
      </c>
      <c r="R16" s="3">
        <v>30</v>
      </c>
      <c r="S16" s="3" t="s">
        <v>72</v>
      </c>
      <c r="T16" s="3">
        <v>32.959499999999998</v>
      </c>
      <c r="U16" s="3">
        <v>98.090080250003695</v>
      </c>
      <c r="V16" s="3"/>
      <c r="W16" s="3">
        <v>122</v>
      </c>
      <c r="X16" s="3">
        <v>15.9</v>
      </c>
      <c r="Y16" s="3">
        <v>32.33</v>
      </c>
    </row>
    <row r="17" spans="1:25" x14ac:dyDescent="0.25">
      <c r="A17" s="2">
        <v>43213</v>
      </c>
      <c r="B17" s="3" t="s">
        <v>40</v>
      </c>
      <c r="C17" s="3" t="s">
        <v>66</v>
      </c>
      <c r="D17" s="3" t="s">
        <v>70</v>
      </c>
      <c r="E17" s="3" t="s">
        <v>70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98.0902777777777</v>
      </c>
      <c r="N17" s="3" t="s">
        <v>43</v>
      </c>
      <c r="O17" s="3">
        <v>374502</v>
      </c>
      <c r="P17" s="3" t="s">
        <v>73</v>
      </c>
      <c r="Q17" s="3">
        <v>1000132009</v>
      </c>
      <c r="R17" s="3">
        <v>20</v>
      </c>
      <c r="S17" s="3" t="s">
        <v>74</v>
      </c>
      <c r="T17" s="3">
        <v>111.04049999999999</v>
      </c>
      <c r="U17" s="3">
        <v>98.090336408787707</v>
      </c>
      <c r="V17" s="3"/>
      <c r="W17" s="3">
        <v>420</v>
      </c>
      <c r="X17" s="3">
        <v>15.56</v>
      </c>
      <c r="Y17" s="3">
        <v>108.92</v>
      </c>
    </row>
    <row r="18" spans="1:25" x14ac:dyDescent="0.25">
      <c r="A18" s="2">
        <v>43213</v>
      </c>
      <c r="B18" s="3" t="s">
        <v>40</v>
      </c>
      <c r="C18" s="3" t="s">
        <v>66</v>
      </c>
      <c r="D18" s="3" t="s">
        <v>75</v>
      </c>
      <c r="E18" s="3" t="s">
        <v>75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45.632376395534202</v>
      </c>
      <c r="N18" s="3" t="s">
        <v>50</v>
      </c>
      <c r="O18" s="3">
        <v>500922</v>
      </c>
      <c r="P18" s="3" t="s">
        <v>71</v>
      </c>
      <c r="Q18" s="3">
        <v>1000106994</v>
      </c>
      <c r="R18" s="3">
        <v>30</v>
      </c>
      <c r="S18" s="3" t="s">
        <v>72</v>
      </c>
      <c r="T18" s="3">
        <v>33.101500000000001</v>
      </c>
      <c r="U18" s="3">
        <v>45.632373155294999</v>
      </c>
      <c r="V18" s="3"/>
      <c r="W18" s="3">
        <v>57</v>
      </c>
      <c r="X18" s="3">
        <v>15.9</v>
      </c>
      <c r="Y18" s="3">
        <v>15.105</v>
      </c>
    </row>
    <row r="19" spans="1:25" x14ac:dyDescent="0.25">
      <c r="A19" s="2">
        <v>43213</v>
      </c>
      <c r="B19" s="3" t="s">
        <v>40</v>
      </c>
      <c r="C19" s="3" t="s">
        <v>66</v>
      </c>
      <c r="D19" s="3" t="s">
        <v>75</v>
      </c>
      <c r="E19" s="3" t="s">
        <v>75</v>
      </c>
      <c r="F19" s="3">
        <v>0</v>
      </c>
      <c r="G19" s="3">
        <v>19</v>
      </c>
      <c r="H19" s="3">
        <v>0</v>
      </c>
      <c r="I19" s="3">
        <v>11</v>
      </c>
      <c r="J19" s="3">
        <v>209</v>
      </c>
      <c r="K19" s="3">
        <v>0</v>
      </c>
      <c r="L19" s="3">
        <v>0</v>
      </c>
      <c r="M19" s="3">
        <v>45.632376395534202</v>
      </c>
      <c r="N19" s="3" t="s">
        <v>43</v>
      </c>
      <c r="O19" s="3">
        <v>374476</v>
      </c>
      <c r="P19" s="3" t="s">
        <v>76</v>
      </c>
      <c r="Q19" s="3">
        <v>1000145601</v>
      </c>
      <c r="R19" s="3">
        <v>10</v>
      </c>
      <c r="S19" s="3" t="s">
        <v>77</v>
      </c>
      <c r="T19" s="3">
        <v>175.89850000000001</v>
      </c>
      <c r="U19" s="3">
        <v>45.632377005299404</v>
      </c>
      <c r="V19" s="3"/>
      <c r="W19" s="3">
        <v>800</v>
      </c>
      <c r="X19" s="3">
        <v>6.02</v>
      </c>
      <c r="Y19" s="3">
        <v>80.266666666666595</v>
      </c>
    </row>
    <row r="20" spans="1:25" x14ac:dyDescent="0.25">
      <c r="A20" s="2">
        <v>43213</v>
      </c>
      <c r="B20" s="3" t="s">
        <v>40</v>
      </c>
      <c r="C20" s="3" t="s">
        <v>66</v>
      </c>
      <c r="D20" s="3" t="s">
        <v>78</v>
      </c>
      <c r="E20" s="3" t="s">
        <v>78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15.499101454010701</v>
      </c>
      <c r="N20" s="3" t="s">
        <v>50</v>
      </c>
      <c r="O20" s="3">
        <v>500922</v>
      </c>
      <c r="P20" s="3" t="s">
        <v>71</v>
      </c>
      <c r="Q20" s="3">
        <v>1000106994</v>
      </c>
      <c r="R20" s="3">
        <v>30</v>
      </c>
      <c r="S20" s="3" t="s">
        <v>72</v>
      </c>
      <c r="T20" s="3">
        <v>306.05</v>
      </c>
      <c r="U20" s="3">
        <v>15.499101454010701</v>
      </c>
      <c r="V20" s="3"/>
      <c r="W20" s="3">
        <v>0</v>
      </c>
      <c r="X20" s="3">
        <v>15.9</v>
      </c>
      <c r="Y20" s="3">
        <v>0</v>
      </c>
    </row>
    <row r="21" spans="1:25" x14ac:dyDescent="0.25">
      <c r="A21" s="2">
        <v>43213</v>
      </c>
      <c r="B21" s="3" t="s">
        <v>40</v>
      </c>
      <c r="C21" s="3" t="s">
        <v>66</v>
      </c>
      <c r="D21" s="3" t="s">
        <v>78</v>
      </c>
      <c r="E21" s="3" t="s">
        <v>78</v>
      </c>
      <c r="F21" s="3">
        <v>0</v>
      </c>
      <c r="G21" s="3">
        <v>26</v>
      </c>
      <c r="H21" s="3">
        <v>0</v>
      </c>
      <c r="I21" s="3">
        <v>9</v>
      </c>
      <c r="J21" s="3">
        <v>306.05</v>
      </c>
      <c r="K21" s="3">
        <v>0</v>
      </c>
      <c r="L21" s="3">
        <v>0</v>
      </c>
      <c r="M21" s="3">
        <v>15.499101454010701</v>
      </c>
      <c r="N21" s="3" t="s">
        <v>43</v>
      </c>
      <c r="O21" s="3">
        <v>10175578</v>
      </c>
      <c r="P21" s="3" t="s">
        <v>79</v>
      </c>
      <c r="Q21" s="3">
        <v>1000145322</v>
      </c>
      <c r="R21" s="3">
        <v>10</v>
      </c>
      <c r="S21" s="3" t="s">
        <v>80</v>
      </c>
      <c r="T21" s="3">
        <v>306.05</v>
      </c>
      <c r="U21" s="3">
        <v>0</v>
      </c>
      <c r="V21" s="3"/>
      <c r="W21" s="3">
        <v>0</v>
      </c>
      <c r="X21" s="3">
        <v>0</v>
      </c>
      <c r="Y21" s="3">
        <v>0</v>
      </c>
    </row>
    <row r="22" spans="1:25" x14ac:dyDescent="0.25">
      <c r="A22" s="2">
        <v>43213</v>
      </c>
      <c r="B22" s="3" t="s">
        <v>40</v>
      </c>
      <c r="C22" s="3" t="s">
        <v>81</v>
      </c>
      <c r="D22" s="3" t="s">
        <v>82</v>
      </c>
      <c r="E22" s="3" t="s">
        <v>82</v>
      </c>
      <c r="F22" s="3">
        <v>0</v>
      </c>
      <c r="G22" s="3">
        <v>31</v>
      </c>
      <c r="H22" s="3">
        <v>0</v>
      </c>
      <c r="I22" s="3">
        <v>11</v>
      </c>
      <c r="J22" s="3">
        <v>341</v>
      </c>
      <c r="K22" s="3">
        <v>0</v>
      </c>
      <c r="L22" s="3">
        <v>0</v>
      </c>
      <c r="M22" s="3">
        <v>0</v>
      </c>
      <c r="N22" s="3" t="s">
        <v>43</v>
      </c>
      <c r="O22" s="3">
        <v>10169172</v>
      </c>
      <c r="P22" s="3" t="s">
        <v>73</v>
      </c>
      <c r="Q22" s="3">
        <v>1000145328</v>
      </c>
      <c r="R22" s="3">
        <v>10</v>
      </c>
      <c r="S22" s="3" t="s">
        <v>83</v>
      </c>
      <c r="T22" s="3">
        <v>341</v>
      </c>
      <c r="U22" s="3">
        <v>0</v>
      </c>
      <c r="V22" s="3"/>
      <c r="W22" s="3">
        <v>0</v>
      </c>
      <c r="X22" s="3">
        <v>0</v>
      </c>
      <c r="Y22" s="3">
        <v>0</v>
      </c>
    </row>
    <row r="23" spans="1:25" x14ac:dyDescent="0.25">
      <c r="A23" s="2">
        <v>43213</v>
      </c>
      <c r="B23" s="3" t="s">
        <v>40</v>
      </c>
      <c r="C23" s="3" t="s">
        <v>81</v>
      </c>
      <c r="D23" s="3" t="s">
        <v>84</v>
      </c>
      <c r="E23" s="3" t="s">
        <v>84</v>
      </c>
      <c r="F23" s="3">
        <v>0</v>
      </c>
      <c r="G23" s="3">
        <v>34</v>
      </c>
      <c r="H23" s="3">
        <v>0</v>
      </c>
      <c r="I23" s="3">
        <v>11</v>
      </c>
      <c r="J23" s="3">
        <v>374</v>
      </c>
      <c r="K23" s="3">
        <v>0</v>
      </c>
      <c r="L23" s="3">
        <v>0</v>
      </c>
      <c r="M23" s="3">
        <v>0</v>
      </c>
      <c r="N23" s="3" t="s">
        <v>43</v>
      </c>
      <c r="O23" s="3">
        <v>10169172</v>
      </c>
      <c r="P23" s="3" t="s">
        <v>73</v>
      </c>
      <c r="Q23" s="3">
        <v>1000145328</v>
      </c>
      <c r="R23" s="3">
        <v>10</v>
      </c>
      <c r="S23" s="3" t="s">
        <v>83</v>
      </c>
      <c r="T23" s="3">
        <v>374</v>
      </c>
      <c r="U23" s="3">
        <v>0</v>
      </c>
      <c r="V23" s="3"/>
      <c r="W23" s="3">
        <v>0</v>
      </c>
      <c r="X23" s="3">
        <v>0</v>
      </c>
      <c r="Y23" s="3">
        <v>0</v>
      </c>
    </row>
    <row r="24" spans="1:25" x14ac:dyDescent="0.25">
      <c r="A24" s="2">
        <v>43213</v>
      </c>
      <c r="B24" s="3" t="s">
        <v>40</v>
      </c>
      <c r="C24" s="3" t="s">
        <v>81</v>
      </c>
      <c r="D24" s="3" t="s">
        <v>85</v>
      </c>
      <c r="E24" s="3" t="s">
        <v>85</v>
      </c>
      <c r="F24" s="3">
        <v>0</v>
      </c>
      <c r="G24" s="3">
        <v>20</v>
      </c>
      <c r="H24" s="3">
        <v>2</v>
      </c>
      <c r="I24" s="3">
        <v>9</v>
      </c>
      <c r="J24" s="3">
        <v>144</v>
      </c>
      <c r="K24" s="3">
        <v>0</v>
      </c>
      <c r="L24" s="3">
        <v>0</v>
      </c>
      <c r="M24" s="3">
        <v>38.391203703703702</v>
      </c>
      <c r="N24" s="3" t="s">
        <v>50</v>
      </c>
      <c r="O24" s="3">
        <v>384572</v>
      </c>
      <c r="P24" s="3" t="s">
        <v>86</v>
      </c>
      <c r="Q24" s="3">
        <v>1000127858</v>
      </c>
      <c r="R24" s="3">
        <v>10</v>
      </c>
      <c r="S24" s="3" t="s">
        <v>87</v>
      </c>
      <c r="T24" s="3">
        <v>8.4111666666666594</v>
      </c>
      <c r="U24" s="3">
        <v>38.391424098916097</v>
      </c>
      <c r="V24" s="3"/>
      <c r="W24" s="3">
        <v>25</v>
      </c>
      <c r="X24" s="3">
        <v>7.75</v>
      </c>
      <c r="Y24" s="3">
        <v>3.2291666666666599</v>
      </c>
    </row>
    <row r="25" spans="1:25" x14ac:dyDescent="0.25">
      <c r="A25" s="2">
        <v>43213</v>
      </c>
      <c r="B25" s="3" t="s">
        <v>40</v>
      </c>
      <c r="C25" s="3" t="s">
        <v>81</v>
      </c>
      <c r="D25" s="3" t="s">
        <v>85</v>
      </c>
      <c r="E25" s="3" t="s">
        <v>85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38.391203703703702</v>
      </c>
      <c r="N25" s="3" t="s">
        <v>50</v>
      </c>
      <c r="O25" s="3">
        <v>384573</v>
      </c>
      <c r="P25" s="3" t="s">
        <v>88</v>
      </c>
      <c r="Q25" s="3">
        <v>1000127859</v>
      </c>
      <c r="R25" s="3">
        <v>20</v>
      </c>
      <c r="S25" s="3" t="s">
        <v>89</v>
      </c>
      <c r="T25" s="3">
        <v>84.784999999999997</v>
      </c>
      <c r="U25" s="3">
        <v>38.3912248628884</v>
      </c>
      <c r="V25" s="3"/>
      <c r="W25" s="3">
        <v>252</v>
      </c>
      <c r="X25" s="3">
        <v>7.75</v>
      </c>
      <c r="Y25" s="3">
        <v>32.549999999999997</v>
      </c>
    </row>
    <row r="26" spans="1:25" x14ac:dyDescent="0.25">
      <c r="A26" s="2">
        <v>43213</v>
      </c>
      <c r="B26" s="3" t="s">
        <v>40</v>
      </c>
      <c r="C26" s="3" t="s">
        <v>81</v>
      </c>
      <c r="D26" s="3" t="s">
        <v>85</v>
      </c>
      <c r="E26" s="3" t="s">
        <v>85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38.391203703703702</v>
      </c>
      <c r="N26" s="3" t="s">
        <v>50</v>
      </c>
      <c r="O26" s="3">
        <v>384573</v>
      </c>
      <c r="P26" s="3" t="s">
        <v>88</v>
      </c>
      <c r="Q26" s="3">
        <v>1000127859</v>
      </c>
      <c r="R26" s="3">
        <v>30</v>
      </c>
      <c r="S26" s="3" t="s">
        <v>90</v>
      </c>
      <c r="T26" s="3">
        <v>50.803666666666601</v>
      </c>
      <c r="U26" s="3">
        <v>38.391257848842898</v>
      </c>
      <c r="V26" s="3"/>
      <c r="W26" s="3">
        <v>151</v>
      </c>
      <c r="X26" s="3">
        <v>7.75</v>
      </c>
      <c r="Y26" s="3">
        <v>19.504166666666599</v>
      </c>
    </row>
    <row r="27" spans="1:25" x14ac:dyDescent="0.25">
      <c r="A27" s="2">
        <v>43213</v>
      </c>
      <c r="B27" s="3" t="s">
        <v>40</v>
      </c>
      <c r="C27" s="3" t="s">
        <v>81</v>
      </c>
      <c r="D27" s="3" t="s">
        <v>91</v>
      </c>
      <c r="E27" s="3" t="s">
        <v>91</v>
      </c>
      <c r="F27" s="3">
        <v>0</v>
      </c>
      <c r="G27" s="3">
        <v>14</v>
      </c>
      <c r="H27" s="3">
        <v>0</v>
      </c>
      <c r="I27" s="3">
        <v>11</v>
      </c>
      <c r="J27" s="3">
        <v>143</v>
      </c>
      <c r="K27" s="3">
        <v>0</v>
      </c>
      <c r="L27" s="3">
        <v>0</v>
      </c>
      <c r="M27" s="3">
        <v>19.980186480186401</v>
      </c>
      <c r="N27" s="3" t="s">
        <v>43</v>
      </c>
      <c r="O27" s="3">
        <v>10185923</v>
      </c>
      <c r="P27" s="3" t="s">
        <v>57</v>
      </c>
      <c r="Q27" s="3">
        <v>1000131975</v>
      </c>
      <c r="R27" s="3">
        <v>20</v>
      </c>
      <c r="S27" s="3" t="s">
        <v>58</v>
      </c>
      <c r="T27" s="3">
        <v>143</v>
      </c>
      <c r="U27" s="3">
        <v>19.980186480186401</v>
      </c>
      <c r="V27" s="3"/>
      <c r="W27" s="3">
        <v>310</v>
      </c>
      <c r="X27" s="3">
        <v>5.53</v>
      </c>
      <c r="Y27" s="3">
        <v>28.571666666666601</v>
      </c>
    </row>
    <row r="28" spans="1:25" x14ac:dyDescent="0.25">
      <c r="A28" s="2">
        <v>43213</v>
      </c>
      <c r="B28" s="3" t="s">
        <v>40</v>
      </c>
      <c r="C28" s="3" t="s">
        <v>81</v>
      </c>
      <c r="D28" s="3" t="s">
        <v>92</v>
      </c>
      <c r="E28" s="3" t="s">
        <v>92</v>
      </c>
      <c r="F28" s="3">
        <v>0</v>
      </c>
      <c r="G28" s="3">
        <v>15</v>
      </c>
      <c r="H28" s="3">
        <v>0</v>
      </c>
      <c r="I28" s="3">
        <v>9</v>
      </c>
      <c r="J28" s="3">
        <v>135</v>
      </c>
      <c r="K28" s="3">
        <v>0</v>
      </c>
      <c r="L28" s="3">
        <v>0</v>
      </c>
      <c r="M28" s="3">
        <v>0</v>
      </c>
      <c r="N28" s="3" t="s">
        <v>43</v>
      </c>
      <c r="O28" s="3">
        <v>357287</v>
      </c>
      <c r="P28" s="3" t="s">
        <v>93</v>
      </c>
      <c r="Q28" s="3">
        <v>1000145603</v>
      </c>
      <c r="R28" s="3">
        <v>30</v>
      </c>
      <c r="S28" s="3" t="s">
        <v>94</v>
      </c>
      <c r="T28" s="3">
        <v>135</v>
      </c>
      <c r="U28" s="3">
        <v>0</v>
      </c>
      <c r="V28" s="3"/>
      <c r="W28" s="3">
        <v>0</v>
      </c>
      <c r="X28" s="3">
        <v>0</v>
      </c>
      <c r="Y28" s="3">
        <v>0</v>
      </c>
    </row>
    <row r="29" spans="1:25" x14ac:dyDescent="0.25">
      <c r="A29" s="2">
        <v>43213</v>
      </c>
      <c r="B29" s="3" t="s">
        <v>40</v>
      </c>
      <c r="C29" s="3" t="s">
        <v>95</v>
      </c>
      <c r="D29" s="3" t="s">
        <v>96</v>
      </c>
      <c r="E29" s="3" t="s">
        <v>96</v>
      </c>
      <c r="F29" s="3">
        <v>0</v>
      </c>
      <c r="G29" s="3">
        <v>15</v>
      </c>
      <c r="H29" s="3">
        <v>3</v>
      </c>
      <c r="I29" s="3">
        <v>11</v>
      </c>
      <c r="J29" s="3">
        <v>140.36666666666599</v>
      </c>
      <c r="K29" s="3">
        <v>0</v>
      </c>
      <c r="L29" s="3">
        <v>0</v>
      </c>
      <c r="M29" s="3">
        <v>42.823676086440202</v>
      </c>
      <c r="N29" s="3" t="s">
        <v>43</v>
      </c>
      <c r="O29" s="3">
        <v>10175273</v>
      </c>
      <c r="P29" s="3" t="s">
        <v>97</v>
      </c>
      <c r="Q29" s="3">
        <v>1000145316</v>
      </c>
      <c r="R29" s="3">
        <v>10</v>
      </c>
      <c r="S29" s="3" t="s">
        <v>98</v>
      </c>
      <c r="T29" s="3">
        <v>140.36666666666599</v>
      </c>
      <c r="U29" s="3">
        <v>42.823676086440202</v>
      </c>
      <c r="V29" s="3"/>
      <c r="W29" s="3">
        <v>769</v>
      </c>
      <c r="X29" s="3">
        <v>4.6900000000000004</v>
      </c>
      <c r="Y29" s="3">
        <v>60.110166666666601</v>
      </c>
    </row>
    <row r="30" spans="1:25" x14ac:dyDescent="0.25">
      <c r="A30" s="2">
        <v>43213</v>
      </c>
      <c r="B30" s="3" t="s">
        <v>40</v>
      </c>
      <c r="C30" s="3" t="s">
        <v>95</v>
      </c>
      <c r="D30" s="3" t="s">
        <v>99</v>
      </c>
      <c r="E30" s="3" t="s">
        <v>99</v>
      </c>
      <c r="F30" s="3">
        <v>0</v>
      </c>
      <c r="G30" s="3">
        <v>22</v>
      </c>
      <c r="H30" s="3">
        <v>0</v>
      </c>
      <c r="I30" s="3">
        <v>11</v>
      </c>
      <c r="J30" s="3">
        <v>242</v>
      </c>
      <c r="K30" s="3">
        <v>0</v>
      </c>
      <c r="L30" s="3">
        <v>0</v>
      </c>
      <c r="M30" s="3">
        <v>39.191735537189999</v>
      </c>
      <c r="N30" s="3" t="s">
        <v>43</v>
      </c>
      <c r="O30" s="3">
        <v>10183038</v>
      </c>
      <c r="P30" s="3" t="s">
        <v>100</v>
      </c>
      <c r="Q30" s="3">
        <v>1000131976</v>
      </c>
      <c r="R30" s="3">
        <v>10</v>
      </c>
      <c r="S30" s="3" t="s">
        <v>101</v>
      </c>
      <c r="T30" s="3">
        <v>242</v>
      </c>
      <c r="U30" s="3">
        <v>39.191735537189999</v>
      </c>
      <c r="V30" s="3"/>
      <c r="W30" s="3">
        <v>543</v>
      </c>
      <c r="X30" s="3">
        <v>10.48</v>
      </c>
      <c r="Y30" s="3">
        <v>94.843999999999994</v>
      </c>
    </row>
    <row r="31" spans="1:25" x14ac:dyDescent="0.25">
      <c r="A31" s="2">
        <v>43213</v>
      </c>
      <c r="B31" s="3" t="s">
        <v>40</v>
      </c>
      <c r="C31" s="3" t="s">
        <v>95</v>
      </c>
      <c r="D31" s="3" t="s">
        <v>102</v>
      </c>
      <c r="E31" s="3" t="s">
        <v>102</v>
      </c>
      <c r="F31" s="3">
        <v>0</v>
      </c>
      <c r="G31" s="3">
        <v>17</v>
      </c>
      <c r="H31" s="3">
        <v>0</v>
      </c>
      <c r="I31" s="3">
        <v>11</v>
      </c>
      <c r="J31" s="3">
        <v>184.666666666666</v>
      </c>
      <c r="K31" s="3">
        <v>0</v>
      </c>
      <c r="L31" s="3">
        <v>0</v>
      </c>
      <c r="M31" s="3">
        <v>24.611010830324901</v>
      </c>
      <c r="N31" s="3" t="s">
        <v>43</v>
      </c>
      <c r="O31" s="3">
        <v>10148134</v>
      </c>
      <c r="P31" s="3" t="s">
        <v>103</v>
      </c>
      <c r="Q31" s="3">
        <v>1000131968</v>
      </c>
      <c r="R31" s="3">
        <v>10</v>
      </c>
      <c r="S31" s="3" t="s">
        <v>104</v>
      </c>
      <c r="T31" s="3">
        <v>184.666666666666</v>
      </c>
      <c r="U31" s="3">
        <v>24.611010830324901</v>
      </c>
      <c r="V31" s="3"/>
      <c r="W31" s="3">
        <v>670</v>
      </c>
      <c r="X31" s="3">
        <v>4.07</v>
      </c>
      <c r="Y31" s="3">
        <v>45.448333333333302</v>
      </c>
    </row>
    <row r="32" spans="1:25" x14ac:dyDescent="0.25">
      <c r="A32" s="2">
        <v>43213</v>
      </c>
      <c r="B32" s="3" t="s">
        <v>40</v>
      </c>
      <c r="C32" s="3" t="s">
        <v>95</v>
      </c>
      <c r="D32" s="3" t="s">
        <v>105</v>
      </c>
      <c r="E32" s="3" t="s">
        <v>105</v>
      </c>
      <c r="F32" s="3">
        <v>0</v>
      </c>
      <c r="G32" s="3">
        <v>18</v>
      </c>
      <c r="H32" s="3">
        <v>0</v>
      </c>
      <c r="I32" s="3">
        <v>9</v>
      </c>
      <c r="J32" s="3">
        <v>162</v>
      </c>
      <c r="K32" s="3">
        <v>0</v>
      </c>
      <c r="L32" s="3">
        <v>0</v>
      </c>
      <c r="M32" s="3">
        <v>45.257098765431998</v>
      </c>
      <c r="N32" s="3" t="s">
        <v>43</v>
      </c>
      <c r="O32" s="3">
        <v>379854</v>
      </c>
      <c r="P32" s="3" t="s">
        <v>106</v>
      </c>
      <c r="Q32" s="3">
        <v>1000125925</v>
      </c>
      <c r="R32" s="3">
        <v>20</v>
      </c>
      <c r="S32" s="3" t="s">
        <v>107</v>
      </c>
      <c r="T32" s="3">
        <v>162</v>
      </c>
      <c r="U32" s="3">
        <v>45.257098765431998</v>
      </c>
      <c r="V32" s="3"/>
      <c r="W32" s="3">
        <v>331</v>
      </c>
      <c r="X32" s="3">
        <v>13.29</v>
      </c>
      <c r="Y32" s="3">
        <v>73.316500000000005</v>
      </c>
    </row>
    <row r="33" spans="1:25" x14ac:dyDescent="0.25">
      <c r="A33" s="2">
        <v>43213</v>
      </c>
      <c r="B33" s="3" t="s">
        <v>40</v>
      </c>
      <c r="C33" s="3" t="s">
        <v>95</v>
      </c>
      <c r="D33" s="3" t="s">
        <v>108</v>
      </c>
      <c r="E33" s="3" t="s">
        <v>108</v>
      </c>
      <c r="F33" s="3">
        <v>0</v>
      </c>
      <c r="G33" s="3">
        <v>19</v>
      </c>
      <c r="H33" s="3">
        <v>0</v>
      </c>
      <c r="I33" s="3">
        <v>11</v>
      </c>
      <c r="J33" s="3">
        <v>209</v>
      </c>
      <c r="K33" s="3">
        <v>0</v>
      </c>
      <c r="L33" s="3">
        <v>0</v>
      </c>
      <c r="M33" s="3">
        <v>44.265071770334899</v>
      </c>
      <c r="N33" s="3" t="s">
        <v>43</v>
      </c>
      <c r="O33" s="3">
        <v>10172754</v>
      </c>
      <c r="P33" s="3" t="s">
        <v>76</v>
      </c>
      <c r="Q33" s="3">
        <v>1000145324</v>
      </c>
      <c r="R33" s="3">
        <v>30</v>
      </c>
      <c r="S33" s="3" t="s">
        <v>109</v>
      </c>
      <c r="T33" s="3">
        <v>209</v>
      </c>
      <c r="U33" s="3">
        <v>44.265071770334899</v>
      </c>
      <c r="V33" s="3"/>
      <c r="W33" s="3">
        <v>907</v>
      </c>
      <c r="X33" s="3">
        <v>6.12</v>
      </c>
      <c r="Y33" s="3">
        <v>92.513999999999996</v>
      </c>
    </row>
    <row r="34" spans="1:25" x14ac:dyDescent="0.25">
      <c r="A34" s="2">
        <v>43213</v>
      </c>
      <c r="B34" s="3" t="s">
        <v>40</v>
      </c>
      <c r="C34" s="3" t="s">
        <v>95</v>
      </c>
      <c r="D34" s="3" t="s">
        <v>110</v>
      </c>
      <c r="E34" s="3" t="s">
        <v>110</v>
      </c>
      <c r="F34" s="3">
        <v>0</v>
      </c>
      <c r="G34" s="3">
        <v>34</v>
      </c>
      <c r="H34" s="3">
        <v>0</v>
      </c>
      <c r="I34" s="3">
        <v>11</v>
      </c>
      <c r="J34" s="3">
        <v>374</v>
      </c>
      <c r="K34" s="3">
        <v>0</v>
      </c>
      <c r="L34" s="3">
        <v>0</v>
      </c>
      <c r="M34" s="3">
        <v>0</v>
      </c>
      <c r="N34" s="3" t="s">
        <v>43</v>
      </c>
      <c r="O34" s="3">
        <v>10169172</v>
      </c>
      <c r="P34" s="3" t="s">
        <v>73</v>
      </c>
      <c r="Q34" s="3">
        <v>1000145328</v>
      </c>
      <c r="R34" s="3">
        <v>10</v>
      </c>
      <c r="S34" s="3" t="s">
        <v>83</v>
      </c>
      <c r="T34" s="3">
        <v>374</v>
      </c>
      <c r="U34" s="3">
        <v>0</v>
      </c>
      <c r="V34" s="3"/>
      <c r="W34" s="3">
        <v>0</v>
      </c>
      <c r="X34" s="3">
        <v>0</v>
      </c>
      <c r="Y34" s="3">
        <v>0</v>
      </c>
    </row>
    <row r="35" spans="1:25" x14ac:dyDescent="0.25">
      <c r="A35" s="2">
        <v>43213</v>
      </c>
      <c r="B35" s="3" t="s">
        <v>111</v>
      </c>
      <c r="C35" s="3" t="s">
        <v>112</v>
      </c>
      <c r="D35" s="3" t="s">
        <v>113</v>
      </c>
      <c r="E35" s="3" t="s">
        <v>113</v>
      </c>
      <c r="F35" s="3">
        <v>0</v>
      </c>
      <c r="G35" s="3">
        <v>20</v>
      </c>
      <c r="H35" s="3">
        <v>2</v>
      </c>
      <c r="I35" s="3">
        <v>11</v>
      </c>
      <c r="J35" s="3">
        <v>209</v>
      </c>
      <c r="K35" s="3">
        <v>0</v>
      </c>
      <c r="L35" s="3">
        <v>0</v>
      </c>
      <c r="M35" s="3">
        <v>4.0510366826156199</v>
      </c>
      <c r="N35" s="3" t="s">
        <v>43</v>
      </c>
      <c r="O35" s="3">
        <v>376666</v>
      </c>
      <c r="P35" s="3" t="s">
        <v>114</v>
      </c>
      <c r="Q35" s="3">
        <v>1000145614</v>
      </c>
      <c r="R35" s="3">
        <v>10</v>
      </c>
      <c r="S35" s="3" t="s">
        <v>115</v>
      </c>
      <c r="T35" s="3">
        <v>209</v>
      </c>
      <c r="U35" s="3">
        <v>4.0510366826156199</v>
      </c>
      <c r="V35" s="3"/>
      <c r="W35" s="3">
        <v>40</v>
      </c>
      <c r="X35" s="3">
        <v>12.7</v>
      </c>
      <c r="Y35" s="3">
        <v>8.4666666666666597</v>
      </c>
    </row>
    <row r="36" spans="1:25" x14ac:dyDescent="0.25">
      <c r="A36" s="2">
        <v>43213</v>
      </c>
      <c r="B36" s="3" t="s">
        <v>111</v>
      </c>
      <c r="C36" s="3" t="s">
        <v>112</v>
      </c>
      <c r="D36" s="3" t="s">
        <v>116</v>
      </c>
      <c r="E36" s="3" t="s">
        <v>116</v>
      </c>
      <c r="F36" s="3">
        <v>0</v>
      </c>
      <c r="G36" s="3">
        <v>19</v>
      </c>
      <c r="H36" s="3">
        <v>2</v>
      </c>
      <c r="I36" s="3">
        <v>11</v>
      </c>
      <c r="J36" s="3">
        <v>209</v>
      </c>
      <c r="K36" s="3">
        <v>0</v>
      </c>
      <c r="L36" s="3">
        <v>0</v>
      </c>
      <c r="M36" s="3">
        <v>25.813397129186601</v>
      </c>
      <c r="N36" s="3" t="s">
        <v>43</v>
      </c>
      <c r="O36" s="3">
        <v>10180286</v>
      </c>
      <c r="P36" s="3" t="s">
        <v>117</v>
      </c>
      <c r="Q36" s="3">
        <v>1000131972</v>
      </c>
      <c r="R36" s="3">
        <v>10</v>
      </c>
      <c r="S36" s="3" t="s">
        <v>118</v>
      </c>
      <c r="T36" s="3">
        <v>209</v>
      </c>
      <c r="U36" s="3">
        <v>25.813397129186601</v>
      </c>
      <c r="V36" s="3"/>
      <c r="W36" s="3">
        <v>300</v>
      </c>
      <c r="X36" s="3">
        <v>10.79</v>
      </c>
      <c r="Y36" s="3">
        <v>53.95</v>
      </c>
    </row>
    <row r="37" spans="1:25" ht="26.25" x14ac:dyDescent="0.25">
      <c r="A37" s="2">
        <v>43213</v>
      </c>
      <c r="B37" s="3" t="s">
        <v>111</v>
      </c>
      <c r="C37" s="3" t="s">
        <v>119</v>
      </c>
      <c r="D37" s="3" t="s">
        <v>120</v>
      </c>
      <c r="E37" s="3" t="s">
        <v>120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68.797845969741005</v>
      </c>
      <c r="N37" s="3" t="s">
        <v>43</v>
      </c>
      <c r="O37" s="3">
        <v>10183830</v>
      </c>
      <c r="P37" s="3" t="s">
        <v>121</v>
      </c>
      <c r="Q37" s="3">
        <v>1000131963</v>
      </c>
      <c r="R37" s="3">
        <v>10</v>
      </c>
      <c r="S37" s="3" t="s">
        <v>122</v>
      </c>
      <c r="T37" s="3">
        <v>11.837999999999999</v>
      </c>
      <c r="U37" s="3">
        <v>68.798220420115996</v>
      </c>
      <c r="V37" s="3"/>
      <c r="W37" s="3">
        <v>53</v>
      </c>
      <c r="X37" s="3">
        <v>9.2200000000000006</v>
      </c>
      <c r="Y37" s="3">
        <v>8.1443333333333303</v>
      </c>
    </row>
    <row r="38" spans="1:25" x14ac:dyDescent="0.25">
      <c r="A38" s="2">
        <v>43213</v>
      </c>
      <c r="B38" s="3" t="s">
        <v>111</v>
      </c>
      <c r="C38" s="3" t="s">
        <v>119</v>
      </c>
      <c r="D38" s="3" t="s">
        <v>120</v>
      </c>
      <c r="E38" s="3" t="s">
        <v>120</v>
      </c>
      <c r="F38" s="3">
        <v>0</v>
      </c>
      <c r="G38" s="3">
        <v>23</v>
      </c>
      <c r="H38" s="3">
        <v>4</v>
      </c>
      <c r="I38" s="3">
        <v>11</v>
      </c>
      <c r="J38" s="3">
        <v>194.98333333333301</v>
      </c>
      <c r="K38" s="3">
        <v>0</v>
      </c>
      <c r="L38" s="3">
        <v>0</v>
      </c>
      <c r="M38" s="3">
        <v>68.797845969741005</v>
      </c>
      <c r="N38" s="3" t="s">
        <v>43</v>
      </c>
      <c r="O38" s="3">
        <v>374478</v>
      </c>
      <c r="P38" s="3" t="s">
        <v>123</v>
      </c>
      <c r="Q38" s="3">
        <v>1000145612</v>
      </c>
      <c r="R38" s="3">
        <v>10</v>
      </c>
      <c r="S38" s="3" t="s">
        <v>124</v>
      </c>
      <c r="T38" s="3">
        <v>183.14533333333301</v>
      </c>
      <c r="U38" s="3">
        <v>68.797821766320297</v>
      </c>
      <c r="V38" s="3"/>
      <c r="W38" s="3">
        <v>800</v>
      </c>
      <c r="X38" s="3">
        <v>9.4499999999999993</v>
      </c>
      <c r="Y38" s="3">
        <v>126</v>
      </c>
    </row>
    <row r="39" spans="1:25" x14ac:dyDescent="0.25">
      <c r="A39" s="2">
        <v>43213</v>
      </c>
      <c r="B39" s="3" t="s">
        <v>111</v>
      </c>
      <c r="C39" s="3" t="s">
        <v>119</v>
      </c>
      <c r="D39" s="3" t="s">
        <v>125</v>
      </c>
      <c r="E39" s="3" t="s">
        <v>125</v>
      </c>
      <c r="F39" s="3">
        <v>0</v>
      </c>
      <c r="G39" s="3">
        <v>23</v>
      </c>
      <c r="H39" s="3">
        <v>4</v>
      </c>
      <c r="I39" s="3">
        <v>11</v>
      </c>
      <c r="J39" s="3">
        <v>253</v>
      </c>
      <c r="K39" s="3">
        <v>0</v>
      </c>
      <c r="L39" s="3">
        <v>0</v>
      </c>
      <c r="M39" s="3">
        <v>41.977799736495299</v>
      </c>
      <c r="N39" s="3" t="s">
        <v>43</v>
      </c>
      <c r="O39" s="3">
        <v>379870</v>
      </c>
      <c r="P39" s="3" t="s">
        <v>126</v>
      </c>
      <c r="Q39" s="3">
        <v>1000132019</v>
      </c>
      <c r="R39" s="3">
        <v>10</v>
      </c>
      <c r="S39" s="3" t="s">
        <v>127</v>
      </c>
      <c r="T39" s="3">
        <v>35.491</v>
      </c>
      <c r="U39" s="3">
        <v>41.977778403914598</v>
      </c>
      <c r="V39" s="3"/>
      <c r="W39" s="3">
        <v>70</v>
      </c>
      <c r="X39" s="3">
        <v>12.77</v>
      </c>
      <c r="Y39" s="3">
        <v>14.8983333333333</v>
      </c>
    </row>
    <row r="40" spans="1:25" x14ac:dyDescent="0.25">
      <c r="A40" s="2">
        <v>43213</v>
      </c>
      <c r="B40" s="3" t="s">
        <v>111</v>
      </c>
      <c r="C40" s="3" t="s">
        <v>119</v>
      </c>
      <c r="D40" s="3" t="s">
        <v>125</v>
      </c>
      <c r="E40" s="3" t="s">
        <v>125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41.977799736495299</v>
      </c>
      <c r="N40" s="3" t="s">
        <v>43</v>
      </c>
      <c r="O40" s="3">
        <v>379870</v>
      </c>
      <c r="P40" s="3" t="s">
        <v>126</v>
      </c>
      <c r="Q40" s="3">
        <v>1000145636</v>
      </c>
      <c r="R40" s="3">
        <v>10</v>
      </c>
      <c r="S40" s="3" t="s">
        <v>127</v>
      </c>
      <c r="T40" s="3">
        <v>217.50899999999999</v>
      </c>
      <c r="U40" s="3">
        <v>41.977803217338099</v>
      </c>
      <c r="V40" s="3"/>
      <c r="W40" s="3">
        <v>429</v>
      </c>
      <c r="X40" s="3">
        <v>12.77</v>
      </c>
      <c r="Y40" s="3">
        <v>91.305499999999995</v>
      </c>
    </row>
    <row r="41" spans="1:25" x14ac:dyDescent="0.25">
      <c r="A41" s="2">
        <v>43213</v>
      </c>
      <c r="B41" s="3" t="s">
        <v>111</v>
      </c>
      <c r="C41" s="3" t="s">
        <v>119</v>
      </c>
      <c r="D41" s="3" t="s">
        <v>128</v>
      </c>
      <c r="E41" s="3" t="s">
        <v>128</v>
      </c>
      <c r="F41" s="3">
        <v>0</v>
      </c>
      <c r="G41" s="3">
        <v>24</v>
      </c>
      <c r="H41" s="3">
        <v>1</v>
      </c>
      <c r="I41" s="3">
        <v>9</v>
      </c>
      <c r="J41" s="3">
        <v>203.933333333333</v>
      </c>
      <c r="K41" s="3">
        <v>0</v>
      </c>
      <c r="L41" s="3">
        <v>0</v>
      </c>
      <c r="M41" s="3">
        <v>21.771820856489001</v>
      </c>
      <c r="N41" s="3" t="s">
        <v>129</v>
      </c>
      <c r="O41" s="3" t="s">
        <v>130</v>
      </c>
      <c r="P41" s="3" t="s">
        <v>131</v>
      </c>
      <c r="Q41" s="3">
        <v>1000118541</v>
      </c>
      <c r="R41" s="3">
        <v>10</v>
      </c>
      <c r="S41" s="3" t="s">
        <v>132</v>
      </c>
      <c r="T41" s="3">
        <v>203.933333333333</v>
      </c>
      <c r="U41" s="3">
        <v>21.771820856489001</v>
      </c>
      <c r="V41" s="3"/>
      <c r="W41" s="3">
        <v>333</v>
      </c>
      <c r="X41" s="3">
        <v>8</v>
      </c>
      <c r="Y41" s="3">
        <v>44.4</v>
      </c>
    </row>
    <row r="42" spans="1:25" x14ac:dyDescent="0.25">
      <c r="A42" s="2">
        <v>43213</v>
      </c>
      <c r="B42" s="3" t="s">
        <v>111</v>
      </c>
      <c r="C42" s="3" t="s">
        <v>119</v>
      </c>
      <c r="D42" s="3" t="s">
        <v>133</v>
      </c>
      <c r="E42" s="3" t="s">
        <v>133</v>
      </c>
      <c r="F42" s="3">
        <v>0</v>
      </c>
      <c r="G42" s="3">
        <v>21</v>
      </c>
      <c r="H42" s="3">
        <v>0</v>
      </c>
      <c r="I42" s="3">
        <v>11</v>
      </c>
      <c r="J42" s="3">
        <v>208.96666666666599</v>
      </c>
      <c r="K42" s="3">
        <v>0</v>
      </c>
      <c r="L42" s="3">
        <v>0</v>
      </c>
      <c r="M42" s="3">
        <v>26.963630563088198</v>
      </c>
      <c r="N42" s="3" t="s">
        <v>43</v>
      </c>
      <c r="O42" s="3">
        <v>10182129</v>
      </c>
      <c r="P42" s="3" t="s">
        <v>134</v>
      </c>
      <c r="Q42" s="3">
        <v>1000131977</v>
      </c>
      <c r="R42" s="3">
        <v>10</v>
      </c>
      <c r="S42" s="3" t="s">
        <v>135</v>
      </c>
      <c r="T42" s="3">
        <v>208.96666666666599</v>
      </c>
      <c r="U42" s="3">
        <v>26.963630563088198</v>
      </c>
      <c r="V42" s="3"/>
      <c r="W42" s="3">
        <v>295</v>
      </c>
      <c r="X42" s="3">
        <v>11.46</v>
      </c>
      <c r="Y42" s="3">
        <v>56.344999999999999</v>
      </c>
    </row>
    <row r="43" spans="1:25" x14ac:dyDescent="0.25">
      <c r="A43" s="2">
        <v>43213</v>
      </c>
      <c r="B43" s="3" t="s">
        <v>111</v>
      </c>
      <c r="C43" s="3" t="s">
        <v>136</v>
      </c>
      <c r="D43" s="3" t="s">
        <v>137</v>
      </c>
      <c r="E43" s="3" t="s">
        <v>137</v>
      </c>
      <c r="F43" s="3">
        <v>0</v>
      </c>
      <c r="G43" s="3">
        <v>16</v>
      </c>
      <c r="H43" s="3">
        <v>3</v>
      </c>
      <c r="I43" s="3">
        <v>9</v>
      </c>
      <c r="J43" s="3">
        <v>144</v>
      </c>
      <c r="K43" s="3">
        <v>0</v>
      </c>
      <c r="L43" s="3">
        <v>0</v>
      </c>
      <c r="M43" s="3">
        <v>22.355671296296201</v>
      </c>
      <c r="N43" s="3" t="s">
        <v>129</v>
      </c>
      <c r="O43" s="3" t="s">
        <v>138</v>
      </c>
      <c r="P43" s="3" t="s">
        <v>139</v>
      </c>
      <c r="Q43" s="3">
        <v>1000118542</v>
      </c>
      <c r="R43" s="3">
        <v>10</v>
      </c>
      <c r="S43" s="3" t="s">
        <v>140</v>
      </c>
      <c r="T43" s="3">
        <v>104.397833333333</v>
      </c>
      <c r="U43" s="3">
        <v>22.355668300906601</v>
      </c>
      <c r="V43" s="3"/>
      <c r="W43" s="3">
        <v>233</v>
      </c>
      <c r="X43" s="3">
        <v>6.01</v>
      </c>
      <c r="Y43" s="3">
        <v>23.338833333333302</v>
      </c>
    </row>
    <row r="44" spans="1:25" x14ac:dyDescent="0.25">
      <c r="A44" s="2">
        <v>43213</v>
      </c>
      <c r="B44" s="3" t="s">
        <v>111</v>
      </c>
      <c r="C44" s="3" t="s">
        <v>136</v>
      </c>
      <c r="D44" s="3" t="s">
        <v>137</v>
      </c>
      <c r="E44" s="3" t="s">
        <v>137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22.355671296296201</v>
      </c>
      <c r="N44" s="3" t="s">
        <v>129</v>
      </c>
      <c r="O44" s="3" t="s">
        <v>141</v>
      </c>
      <c r="P44" s="3" t="s">
        <v>142</v>
      </c>
      <c r="Q44" s="3">
        <v>1000118341</v>
      </c>
      <c r="R44" s="3">
        <v>10</v>
      </c>
      <c r="S44" s="3" t="s">
        <v>143</v>
      </c>
      <c r="T44" s="3">
        <v>39.602166666666598</v>
      </c>
      <c r="U44" s="3">
        <v>22.3556791926367</v>
      </c>
      <c r="V44" s="3"/>
      <c r="W44" s="3">
        <v>83</v>
      </c>
      <c r="X44" s="3">
        <v>6.4</v>
      </c>
      <c r="Y44" s="3">
        <v>8.8533333333333299</v>
      </c>
    </row>
    <row r="45" spans="1:25" x14ac:dyDescent="0.25">
      <c r="A45" s="2">
        <v>43213</v>
      </c>
      <c r="B45" s="3" t="s">
        <v>111</v>
      </c>
      <c r="C45" s="3" t="s">
        <v>144</v>
      </c>
      <c r="D45" s="3" t="s">
        <v>145</v>
      </c>
      <c r="E45" s="3" t="s">
        <v>145</v>
      </c>
      <c r="F45" s="3">
        <v>0</v>
      </c>
      <c r="G45" s="3">
        <v>22</v>
      </c>
      <c r="H45" s="3">
        <v>0</v>
      </c>
      <c r="I45" s="3">
        <v>11</v>
      </c>
      <c r="J45" s="3">
        <v>225.13333333333301</v>
      </c>
      <c r="K45" s="3">
        <v>0</v>
      </c>
      <c r="L45" s="3">
        <v>0</v>
      </c>
      <c r="M45" s="3">
        <v>37.5407166123778</v>
      </c>
      <c r="N45" s="3" t="s">
        <v>43</v>
      </c>
      <c r="O45" s="3">
        <v>379918</v>
      </c>
      <c r="P45" s="3" t="s">
        <v>146</v>
      </c>
      <c r="Q45" s="3">
        <v>1000132017</v>
      </c>
      <c r="R45" s="3">
        <v>10</v>
      </c>
      <c r="S45" s="3" t="s">
        <v>147</v>
      </c>
      <c r="T45" s="3">
        <v>225.13333333333301</v>
      </c>
      <c r="U45" s="3">
        <v>37.5407166123778</v>
      </c>
      <c r="V45" s="3"/>
      <c r="W45" s="3">
        <v>461</v>
      </c>
      <c r="X45" s="3">
        <v>11</v>
      </c>
      <c r="Y45" s="3">
        <v>84.516666666666595</v>
      </c>
    </row>
    <row r="46" spans="1:25" x14ac:dyDescent="0.25">
      <c r="A46" s="2">
        <v>43213</v>
      </c>
      <c r="B46" s="3" t="s">
        <v>148</v>
      </c>
      <c r="C46" s="3" t="s">
        <v>149</v>
      </c>
      <c r="D46" s="3" t="s">
        <v>150</v>
      </c>
      <c r="E46" s="3" t="s">
        <v>150</v>
      </c>
      <c r="F46" s="3">
        <v>0</v>
      </c>
      <c r="G46" s="3">
        <v>14</v>
      </c>
      <c r="H46" s="3">
        <v>11</v>
      </c>
      <c r="I46" s="3">
        <v>9</v>
      </c>
      <c r="J46" s="3">
        <v>126</v>
      </c>
      <c r="K46" s="3">
        <v>0</v>
      </c>
      <c r="L46" s="3">
        <v>0</v>
      </c>
      <c r="M46" s="3">
        <v>15.873015873015801</v>
      </c>
      <c r="N46" s="3" t="s">
        <v>129</v>
      </c>
      <c r="O46" s="3" t="s">
        <v>151</v>
      </c>
      <c r="P46" s="3" t="s">
        <v>152</v>
      </c>
      <c r="Q46" s="3">
        <v>1000118543</v>
      </c>
      <c r="R46" s="3">
        <v>10</v>
      </c>
      <c r="S46" s="3" t="s">
        <v>153</v>
      </c>
      <c r="T46" s="3">
        <v>126</v>
      </c>
      <c r="U46" s="3">
        <v>15.873015873015801</v>
      </c>
      <c r="V46" s="3"/>
      <c r="W46" s="3">
        <v>100</v>
      </c>
      <c r="X46" s="3">
        <v>12</v>
      </c>
      <c r="Y46" s="3">
        <v>20</v>
      </c>
    </row>
    <row r="47" spans="1:25" x14ac:dyDescent="0.25">
      <c r="A47" s="2">
        <v>43213</v>
      </c>
      <c r="B47" s="3" t="s">
        <v>148</v>
      </c>
      <c r="C47" s="3" t="s">
        <v>149</v>
      </c>
      <c r="D47" s="3" t="s">
        <v>154</v>
      </c>
      <c r="E47" s="3" t="s">
        <v>154</v>
      </c>
      <c r="F47" s="3">
        <v>0</v>
      </c>
      <c r="G47" s="3">
        <v>21</v>
      </c>
      <c r="H47" s="3">
        <v>3</v>
      </c>
      <c r="I47" s="3">
        <v>11</v>
      </c>
      <c r="J47" s="3">
        <v>231</v>
      </c>
      <c r="K47" s="3">
        <v>0</v>
      </c>
      <c r="L47" s="3">
        <v>0</v>
      </c>
      <c r="M47" s="3">
        <v>44.649350649350602</v>
      </c>
      <c r="N47" s="3" t="s">
        <v>43</v>
      </c>
      <c r="O47" s="3">
        <v>10182129</v>
      </c>
      <c r="P47" s="3" t="s">
        <v>134</v>
      </c>
      <c r="Q47" s="3">
        <v>1000131977</v>
      </c>
      <c r="R47" s="3">
        <v>10</v>
      </c>
      <c r="S47" s="3" t="s">
        <v>135</v>
      </c>
      <c r="T47" s="3">
        <v>231</v>
      </c>
      <c r="U47" s="3">
        <v>44.649350649350602</v>
      </c>
      <c r="V47" s="3"/>
      <c r="W47" s="3">
        <v>540</v>
      </c>
      <c r="X47" s="3">
        <v>11.46</v>
      </c>
      <c r="Y47" s="3">
        <v>103.14</v>
      </c>
    </row>
    <row r="48" spans="1:25" x14ac:dyDescent="0.25">
      <c r="A48" s="2">
        <v>43213</v>
      </c>
      <c r="B48" s="3" t="s">
        <v>148</v>
      </c>
      <c r="C48" s="3" t="s">
        <v>155</v>
      </c>
      <c r="D48" s="3" t="s">
        <v>156</v>
      </c>
      <c r="E48" s="3" t="s">
        <v>156</v>
      </c>
      <c r="F48" s="3">
        <v>0</v>
      </c>
      <c r="G48" s="3">
        <v>10</v>
      </c>
      <c r="H48" s="3">
        <v>0</v>
      </c>
      <c r="I48" s="3">
        <v>9</v>
      </c>
      <c r="J48" s="3">
        <v>90</v>
      </c>
      <c r="K48" s="3">
        <v>0</v>
      </c>
      <c r="L48" s="3">
        <v>0</v>
      </c>
      <c r="M48" s="3">
        <v>55.397222222222197</v>
      </c>
      <c r="N48" s="3" t="s">
        <v>43</v>
      </c>
      <c r="O48" s="3">
        <v>347853</v>
      </c>
      <c r="P48" s="3" t="s">
        <v>103</v>
      </c>
      <c r="Q48" s="3">
        <v>1000145607</v>
      </c>
      <c r="R48" s="3">
        <v>30</v>
      </c>
      <c r="S48" s="3" t="s">
        <v>157</v>
      </c>
      <c r="T48" s="3">
        <v>90</v>
      </c>
      <c r="U48" s="3">
        <v>55.397222222222197</v>
      </c>
      <c r="V48" s="3"/>
      <c r="W48" s="3">
        <v>735</v>
      </c>
      <c r="X48" s="3">
        <v>4.07</v>
      </c>
      <c r="Y48" s="3">
        <v>49.857500000000002</v>
      </c>
    </row>
    <row r="49" spans="1:25" x14ac:dyDescent="0.25">
      <c r="A49" s="2">
        <v>43213</v>
      </c>
      <c r="B49" s="3" t="s">
        <v>148</v>
      </c>
      <c r="C49" s="3" t="s">
        <v>155</v>
      </c>
      <c r="D49" s="3" t="s">
        <v>158</v>
      </c>
      <c r="E49" s="3" t="s">
        <v>158</v>
      </c>
      <c r="F49" s="3">
        <v>0</v>
      </c>
      <c r="G49" s="3">
        <v>18</v>
      </c>
      <c r="H49" s="3">
        <v>1</v>
      </c>
      <c r="I49" s="3">
        <v>11</v>
      </c>
      <c r="J49" s="3">
        <v>198</v>
      </c>
      <c r="K49" s="3">
        <v>0</v>
      </c>
      <c r="L49" s="3">
        <v>0</v>
      </c>
      <c r="M49" s="3">
        <v>49.494949494949402</v>
      </c>
      <c r="N49" s="3" t="s">
        <v>43</v>
      </c>
      <c r="O49" s="3">
        <v>10177582</v>
      </c>
      <c r="P49" s="3" t="s">
        <v>159</v>
      </c>
      <c r="Q49" s="3">
        <v>1000131970</v>
      </c>
      <c r="R49" s="3">
        <v>10</v>
      </c>
      <c r="S49" s="3" t="s">
        <v>160</v>
      </c>
      <c r="T49" s="3">
        <v>198</v>
      </c>
      <c r="U49" s="3">
        <v>49.494949494949402</v>
      </c>
      <c r="V49" s="3"/>
      <c r="W49" s="3">
        <v>400</v>
      </c>
      <c r="X49" s="3">
        <v>14.7</v>
      </c>
      <c r="Y49" s="3">
        <v>98</v>
      </c>
    </row>
    <row r="50" spans="1:25" x14ac:dyDescent="0.25">
      <c r="A50" s="2">
        <v>43213</v>
      </c>
      <c r="B50" s="3" t="s">
        <v>148</v>
      </c>
      <c r="C50" s="3" t="s">
        <v>155</v>
      </c>
      <c r="D50" s="3" t="s">
        <v>161</v>
      </c>
      <c r="E50" s="3" t="s">
        <v>161</v>
      </c>
      <c r="F50" s="3">
        <v>0</v>
      </c>
      <c r="G50" s="3">
        <v>16</v>
      </c>
      <c r="H50" s="3">
        <v>3</v>
      </c>
      <c r="I50" s="3">
        <v>11</v>
      </c>
      <c r="J50" s="3">
        <v>176</v>
      </c>
      <c r="K50" s="3">
        <v>0</v>
      </c>
      <c r="L50" s="3">
        <v>0</v>
      </c>
      <c r="M50" s="3">
        <v>39.068181818181799</v>
      </c>
      <c r="N50" s="3" t="s">
        <v>43</v>
      </c>
      <c r="O50" s="3">
        <v>10182129</v>
      </c>
      <c r="P50" s="3" t="s">
        <v>134</v>
      </c>
      <c r="Q50" s="3">
        <v>1000131977</v>
      </c>
      <c r="R50" s="3">
        <v>20</v>
      </c>
      <c r="S50" s="3" t="s">
        <v>162</v>
      </c>
      <c r="T50" s="3">
        <v>176</v>
      </c>
      <c r="U50" s="3">
        <v>39.068181818181799</v>
      </c>
      <c r="V50" s="3"/>
      <c r="W50" s="3">
        <v>360</v>
      </c>
      <c r="X50" s="3">
        <v>11.46</v>
      </c>
      <c r="Y50" s="3">
        <v>68.760000000000005</v>
      </c>
    </row>
    <row r="51" spans="1:25" x14ac:dyDescent="0.25">
      <c r="A51" s="2">
        <v>43213</v>
      </c>
      <c r="B51" s="3" t="s">
        <v>148</v>
      </c>
      <c r="C51" s="3" t="s">
        <v>155</v>
      </c>
      <c r="D51" s="3" t="s">
        <v>163</v>
      </c>
      <c r="E51" s="3" t="s">
        <v>163</v>
      </c>
      <c r="F51" s="3">
        <v>0</v>
      </c>
      <c r="G51" s="3">
        <v>7</v>
      </c>
      <c r="H51" s="3">
        <v>4</v>
      </c>
      <c r="I51" s="3">
        <v>11</v>
      </c>
      <c r="J51" s="3">
        <v>66</v>
      </c>
      <c r="K51" s="3">
        <v>0</v>
      </c>
      <c r="L51" s="3">
        <v>0</v>
      </c>
      <c r="M51" s="3">
        <v>18.093686868686799</v>
      </c>
      <c r="N51" s="3" t="s">
        <v>164</v>
      </c>
      <c r="O51" s="3" t="s">
        <v>165</v>
      </c>
      <c r="P51" s="3" t="s">
        <v>166</v>
      </c>
      <c r="Q51" s="3">
        <v>1000127598</v>
      </c>
      <c r="R51" s="3">
        <v>20</v>
      </c>
      <c r="S51" s="3" t="s">
        <v>167</v>
      </c>
      <c r="T51" s="3">
        <v>7.2263333333333302</v>
      </c>
      <c r="U51" s="3">
        <v>18.093546750311301</v>
      </c>
      <c r="V51" s="3"/>
      <c r="W51" s="3">
        <v>15</v>
      </c>
      <c r="X51" s="3">
        <v>5.23</v>
      </c>
      <c r="Y51" s="3">
        <v>1.3075000000000001</v>
      </c>
    </row>
    <row r="52" spans="1:25" x14ac:dyDescent="0.25">
      <c r="A52" s="2">
        <v>43213</v>
      </c>
      <c r="B52" s="3" t="s">
        <v>148</v>
      </c>
      <c r="C52" s="3" t="s">
        <v>155</v>
      </c>
      <c r="D52" s="3" t="s">
        <v>163</v>
      </c>
      <c r="E52" s="3" t="s">
        <v>163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18.093686868686799</v>
      </c>
      <c r="N52" s="3" t="s">
        <v>164</v>
      </c>
      <c r="O52" s="3" t="s">
        <v>165</v>
      </c>
      <c r="P52" s="3" t="s">
        <v>166</v>
      </c>
      <c r="Q52" s="3">
        <v>1000127630</v>
      </c>
      <c r="R52" s="3">
        <v>20</v>
      </c>
      <c r="S52" s="3" t="s">
        <v>167</v>
      </c>
      <c r="T52" s="3">
        <v>41.912333333333301</v>
      </c>
      <c r="U52" s="3">
        <v>18.0937194302393</v>
      </c>
      <c r="V52" s="3"/>
      <c r="W52" s="3">
        <v>87</v>
      </c>
      <c r="X52" s="3">
        <v>5.23</v>
      </c>
      <c r="Y52" s="3">
        <v>7.5834999999999999</v>
      </c>
    </row>
    <row r="53" spans="1:25" x14ac:dyDescent="0.25">
      <c r="A53" s="2">
        <v>43213</v>
      </c>
      <c r="B53" s="3" t="s">
        <v>148</v>
      </c>
      <c r="C53" s="3" t="s">
        <v>155</v>
      </c>
      <c r="D53" s="3" t="s">
        <v>163</v>
      </c>
      <c r="E53" s="3" t="s">
        <v>163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18.093686868686799</v>
      </c>
      <c r="N53" s="3" t="s">
        <v>164</v>
      </c>
      <c r="O53" s="3" t="s">
        <v>165</v>
      </c>
      <c r="P53" s="3" t="s">
        <v>166</v>
      </c>
      <c r="Q53" s="3">
        <v>1000135013</v>
      </c>
      <c r="R53" s="3">
        <v>30</v>
      </c>
      <c r="S53" s="3" t="s">
        <v>168</v>
      </c>
      <c r="T53" s="3">
        <v>16.861333333333299</v>
      </c>
      <c r="U53" s="3">
        <v>18.093665981337899</v>
      </c>
      <c r="V53" s="3"/>
      <c r="W53" s="3">
        <v>35</v>
      </c>
      <c r="X53" s="3">
        <v>5.23</v>
      </c>
      <c r="Y53" s="3">
        <v>3.0508333333333302</v>
      </c>
    </row>
    <row r="54" spans="1:25" x14ac:dyDescent="0.25">
      <c r="A54" s="2">
        <v>43213</v>
      </c>
      <c r="B54" s="3" t="s">
        <v>148</v>
      </c>
      <c r="C54" s="3" t="s">
        <v>155</v>
      </c>
      <c r="D54" s="3" t="s">
        <v>169</v>
      </c>
      <c r="E54" s="3" t="s">
        <v>169</v>
      </c>
      <c r="F54" s="3">
        <v>0</v>
      </c>
      <c r="G54" s="3">
        <v>10</v>
      </c>
      <c r="H54" s="3">
        <v>4</v>
      </c>
      <c r="I54" s="3">
        <v>11</v>
      </c>
      <c r="J54" s="3">
        <v>110</v>
      </c>
      <c r="K54" s="3">
        <v>0</v>
      </c>
      <c r="L54" s="3">
        <v>0</v>
      </c>
      <c r="M54" s="3">
        <v>41.017878787878701</v>
      </c>
      <c r="N54" s="3" t="s">
        <v>43</v>
      </c>
      <c r="O54" s="3">
        <v>10148134</v>
      </c>
      <c r="P54" s="3" t="s">
        <v>103</v>
      </c>
      <c r="Q54" s="3">
        <v>1000145315</v>
      </c>
      <c r="R54" s="3">
        <v>20</v>
      </c>
      <c r="S54" s="3" t="s">
        <v>170</v>
      </c>
      <c r="T54" s="3">
        <v>110</v>
      </c>
      <c r="U54" s="3">
        <v>41.017878787878701</v>
      </c>
      <c r="V54" s="3"/>
      <c r="W54" s="3">
        <v>634</v>
      </c>
      <c r="X54" s="3">
        <v>4.2699999999999996</v>
      </c>
      <c r="Y54" s="3">
        <v>45.119666666666603</v>
      </c>
    </row>
    <row r="55" spans="1:25" x14ac:dyDescent="0.25">
      <c r="A55" s="2">
        <v>43213</v>
      </c>
      <c r="B55" s="3" t="s">
        <v>148</v>
      </c>
      <c r="C55" s="3" t="s">
        <v>171</v>
      </c>
      <c r="D55" s="3" t="s">
        <v>172</v>
      </c>
      <c r="E55" s="3" t="s">
        <v>172</v>
      </c>
      <c r="F55" s="3">
        <v>0</v>
      </c>
      <c r="G55" s="3">
        <v>12</v>
      </c>
      <c r="H55" s="3">
        <v>4</v>
      </c>
      <c r="I55" s="3">
        <v>11</v>
      </c>
      <c r="J55" s="3">
        <v>121</v>
      </c>
      <c r="K55" s="3">
        <v>0</v>
      </c>
      <c r="L55" s="3">
        <v>0</v>
      </c>
      <c r="M55" s="3">
        <v>43.221487603305697</v>
      </c>
      <c r="N55" s="3" t="s">
        <v>173</v>
      </c>
      <c r="O55" s="3" t="s">
        <v>174</v>
      </c>
      <c r="P55" s="3" t="s">
        <v>175</v>
      </c>
      <c r="Q55" s="3">
        <v>1000130843</v>
      </c>
      <c r="R55" s="3">
        <v>10</v>
      </c>
      <c r="S55" s="3" t="s">
        <v>176</v>
      </c>
      <c r="T55" s="3">
        <v>53.117166666666598</v>
      </c>
      <c r="U55" s="3">
        <v>43.221431866031999</v>
      </c>
      <c r="V55" s="3"/>
      <c r="W55" s="3">
        <v>156</v>
      </c>
      <c r="X55" s="3">
        <v>8.83</v>
      </c>
      <c r="Y55" s="3">
        <v>22.957999999999998</v>
      </c>
    </row>
    <row r="56" spans="1:25" x14ac:dyDescent="0.25">
      <c r="A56" s="2">
        <v>43213</v>
      </c>
      <c r="B56" s="3" t="s">
        <v>148</v>
      </c>
      <c r="C56" s="3" t="s">
        <v>171</v>
      </c>
      <c r="D56" s="3" t="s">
        <v>172</v>
      </c>
      <c r="E56" s="3" t="s">
        <v>172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43.221487603305697</v>
      </c>
      <c r="N56" s="3" t="s">
        <v>173</v>
      </c>
      <c r="O56" s="3" t="s">
        <v>177</v>
      </c>
      <c r="P56" s="3" t="s">
        <v>178</v>
      </c>
      <c r="Q56" s="3">
        <v>1000130867</v>
      </c>
      <c r="R56" s="3">
        <v>60</v>
      </c>
      <c r="S56" s="3" t="s">
        <v>179</v>
      </c>
      <c r="T56" s="3">
        <v>67.882833333333295</v>
      </c>
      <c r="U56" s="3">
        <v>43.221531216777898</v>
      </c>
      <c r="V56" s="3"/>
      <c r="W56" s="3">
        <v>180</v>
      </c>
      <c r="X56" s="3">
        <v>9.7799999999999994</v>
      </c>
      <c r="Y56" s="3">
        <v>29.34</v>
      </c>
    </row>
    <row r="57" spans="1:25" x14ac:dyDescent="0.25">
      <c r="A57" s="2">
        <v>43213</v>
      </c>
      <c r="B57" s="3" t="s">
        <v>148</v>
      </c>
      <c r="C57" s="3" t="s">
        <v>171</v>
      </c>
      <c r="D57" s="3" t="s">
        <v>180</v>
      </c>
      <c r="E57" s="3" t="s">
        <v>180</v>
      </c>
      <c r="F57" s="3">
        <v>0</v>
      </c>
      <c r="G57" s="3">
        <v>15</v>
      </c>
      <c r="H57" s="3">
        <v>2</v>
      </c>
      <c r="I57" s="3">
        <v>11</v>
      </c>
      <c r="J57" s="3">
        <v>152.05000000000001</v>
      </c>
      <c r="K57" s="3">
        <v>0</v>
      </c>
      <c r="L57" s="3">
        <v>0</v>
      </c>
      <c r="M57" s="3">
        <v>59.046147100734402</v>
      </c>
      <c r="N57" s="3" t="s">
        <v>173</v>
      </c>
      <c r="O57" s="3" t="s">
        <v>181</v>
      </c>
      <c r="P57" s="3" t="s">
        <v>182</v>
      </c>
      <c r="Q57" s="3">
        <v>1000130752</v>
      </c>
      <c r="R57" s="3">
        <v>40</v>
      </c>
      <c r="S57" s="3" t="s">
        <v>183</v>
      </c>
      <c r="T57" s="3">
        <v>152.05000000000001</v>
      </c>
      <c r="U57" s="3">
        <v>59.046147100734402</v>
      </c>
      <c r="V57" s="3"/>
      <c r="W57" s="3">
        <v>706</v>
      </c>
      <c r="X57" s="3">
        <v>7.63</v>
      </c>
      <c r="Y57" s="3">
        <v>89.7796666666666</v>
      </c>
    </row>
    <row r="58" spans="1:25" x14ac:dyDescent="0.25">
      <c r="A58" s="2">
        <v>43213</v>
      </c>
      <c r="B58" s="3" t="s">
        <v>148</v>
      </c>
      <c r="C58" s="3" t="s">
        <v>171</v>
      </c>
      <c r="D58" s="3" t="s">
        <v>184</v>
      </c>
      <c r="E58" s="3" t="s">
        <v>184</v>
      </c>
      <c r="F58" s="3">
        <v>0</v>
      </c>
      <c r="G58" s="3">
        <v>24</v>
      </c>
      <c r="H58" s="3">
        <v>0</v>
      </c>
      <c r="I58" s="3">
        <v>11</v>
      </c>
      <c r="J58" s="3">
        <v>253.05</v>
      </c>
      <c r="K58" s="3">
        <v>0</v>
      </c>
      <c r="L58" s="3">
        <v>0</v>
      </c>
      <c r="M58" s="3">
        <v>65.552262398735394</v>
      </c>
      <c r="N58" s="3" t="s">
        <v>43</v>
      </c>
      <c r="O58" s="3">
        <v>374464</v>
      </c>
      <c r="P58" s="3" t="s">
        <v>185</v>
      </c>
      <c r="Q58" s="3">
        <v>1000145604</v>
      </c>
      <c r="R58" s="3">
        <v>10</v>
      </c>
      <c r="S58" s="3" t="s">
        <v>186</v>
      </c>
      <c r="T58" s="3">
        <v>253.05</v>
      </c>
      <c r="U58" s="3">
        <v>65.552262398735394</v>
      </c>
      <c r="V58" s="3"/>
      <c r="W58" s="3">
        <v>660</v>
      </c>
      <c r="X58" s="3">
        <v>15.08</v>
      </c>
      <c r="Y58" s="3">
        <v>165.88</v>
      </c>
    </row>
    <row r="59" spans="1:25" x14ac:dyDescent="0.25">
      <c r="A59" s="2">
        <v>43213</v>
      </c>
      <c r="B59" s="3" t="s">
        <v>148</v>
      </c>
      <c r="C59" s="3" t="s">
        <v>171</v>
      </c>
      <c r="D59" s="3" t="s">
        <v>187</v>
      </c>
      <c r="E59" s="3" t="s">
        <v>187</v>
      </c>
      <c r="F59" s="3">
        <v>0</v>
      </c>
      <c r="G59" s="3">
        <v>13</v>
      </c>
      <c r="H59" s="3">
        <v>0</v>
      </c>
      <c r="I59" s="3">
        <v>11</v>
      </c>
      <c r="J59" s="3">
        <v>140.23333333333301</v>
      </c>
      <c r="K59" s="3">
        <v>0</v>
      </c>
      <c r="L59" s="3">
        <v>0</v>
      </c>
      <c r="M59" s="3">
        <v>59.790349417637202</v>
      </c>
      <c r="N59" s="3" t="s">
        <v>173</v>
      </c>
      <c r="O59" s="3" t="s">
        <v>188</v>
      </c>
      <c r="P59" s="3" t="s">
        <v>189</v>
      </c>
      <c r="Q59" s="3">
        <v>1000130752</v>
      </c>
      <c r="R59" s="3">
        <v>90</v>
      </c>
      <c r="S59" s="3" t="s">
        <v>190</v>
      </c>
      <c r="T59" s="3">
        <v>140.23333333333301</v>
      </c>
      <c r="U59" s="3">
        <v>59.790349417637202</v>
      </c>
      <c r="V59" s="3"/>
      <c r="W59" s="3">
        <v>678</v>
      </c>
      <c r="X59" s="3">
        <v>7.42</v>
      </c>
      <c r="Y59" s="3">
        <v>83.846000000000004</v>
      </c>
    </row>
    <row r="60" spans="1:25" x14ac:dyDescent="0.25">
      <c r="A60" s="2">
        <v>43213</v>
      </c>
      <c r="B60" s="3" t="s">
        <v>148</v>
      </c>
      <c r="C60" s="3" t="s">
        <v>171</v>
      </c>
      <c r="D60" s="3" t="s">
        <v>191</v>
      </c>
      <c r="E60" s="3" t="s">
        <v>191</v>
      </c>
      <c r="F60" s="3">
        <v>0</v>
      </c>
      <c r="G60" s="3">
        <v>13</v>
      </c>
      <c r="H60" s="3">
        <v>5</v>
      </c>
      <c r="I60" s="3">
        <v>9</v>
      </c>
      <c r="J60" s="3">
        <v>109</v>
      </c>
      <c r="K60" s="3">
        <v>0</v>
      </c>
      <c r="L60" s="3">
        <v>0</v>
      </c>
      <c r="M60" s="3">
        <v>0</v>
      </c>
      <c r="N60" s="3" t="s">
        <v>164</v>
      </c>
      <c r="O60" s="3" t="s">
        <v>192</v>
      </c>
      <c r="P60" s="3" t="s">
        <v>193</v>
      </c>
      <c r="Q60" s="3">
        <v>1000127598</v>
      </c>
      <c r="R60" s="3">
        <v>30</v>
      </c>
      <c r="S60" s="3" t="s">
        <v>194</v>
      </c>
      <c r="T60" s="3">
        <v>109</v>
      </c>
      <c r="U60" s="3">
        <v>0</v>
      </c>
      <c r="V60" s="3"/>
      <c r="W60" s="3">
        <v>0</v>
      </c>
      <c r="X60" s="3">
        <v>0</v>
      </c>
      <c r="Y60" s="3">
        <v>0</v>
      </c>
    </row>
    <row r="61" spans="1:25" x14ac:dyDescent="0.25">
      <c r="A61" s="2">
        <v>43213</v>
      </c>
      <c r="B61" s="3" t="s">
        <v>148</v>
      </c>
      <c r="C61" s="3" t="s">
        <v>171</v>
      </c>
      <c r="D61" s="3" t="s">
        <v>195</v>
      </c>
      <c r="E61" s="3" t="s">
        <v>195</v>
      </c>
      <c r="F61" s="3">
        <v>0</v>
      </c>
      <c r="G61" s="3">
        <v>17</v>
      </c>
      <c r="H61" s="3">
        <v>2</v>
      </c>
      <c r="I61" s="3">
        <v>11</v>
      </c>
      <c r="J61" s="3">
        <v>183.3</v>
      </c>
      <c r="K61" s="3">
        <v>0</v>
      </c>
      <c r="L61" s="3">
        <v>0</v>
      </c>
      <c r="M61" s="3">
        <v>39.243498817966902</v>
      </c>
      <c r="N61" s="3" t="s">
        <v>173</v>
      </c>
      <c r="O61" s="3" t="s">
        <v>196</v>
      </c>
      <c r="P61" s="3" t="s">
        <v>197</v>
      </c>
      <c r="Q61" s="3">
        <v>1000130752</v>
      </c>
      <c r="R61" s="3">
        <v>430</v>
      </c>
      <c r="S61" s="3" t="s">
        <v>198</v>
      </c>
      <c r="T61" s="3">
        <v>183.3</v>
      </c>
      <c r="U61" s="3">
        <v>39.243498817966902</v>
      </c>
      <c r="V61" s="3"/>
      <c r="W61" s="3">
        <v>260</v>
      </c>
      <c r="X61" s="3">
        <v>16.600000000000001</v>
      </c>
      <c r="Y61" s="3">
        <v>71.933333333333294</v>
      </c>
    </row>
    <row r="62" spans="1:25" x14ac:dyDescent="0.25">
      <c r="A62" s="2">
        <v>43213</v>
      </c>
      <c r="B62" s="3" t="s">
        <v>148</v>
      </c>
      <c r="C62" s="3" t="s">
        <v>171</v>
      </c>
      <c r="D62" s="3" t="s">
        <v>199</v>
      </c>
      <c r="E62" s="3" t="s">
        <v>199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39.162286297524801</v>
      </c>
      <c r="N62" s="3" t="s">
        <v>173</v>
      </c>
      <c r="O62" s="3" t="s">
        <v>200</v>
      </c>
      <c r="P62" s="3" t="s">
        <v>201</v>
      </c>
      <c r="Q62" s="3">
        <v>1000130752</v>
      </c>
      <c r="R62" s="3">
        <v>10</v>
      </c>
      <c r="S62" s="3" t="s">
        <v>202</v>
      </c>
      <c r="T62" s="3">
        <v>2.2014999999999998</v>
      </c>
      <c r="U62" s="3">
        <v>39.162692103868501</v>
      </c>
      <c r="V62" s="3"/>
      <c r="W62" s="3">
        <v>7</v>
      </c>
      <c r="X62" s="3">
        <v>7.39</v>
      </c>
      <c r="Y62" s="3">
        <v>0.86216666666666597</v>
      </c>
    </row>
    <row r="63" spans="1:25" x14ac:dyDescent="0.25">
      <c r="A63" s="2">
        <v>43213</v>
      </c>
      <c r="B63" s="3" t="s">
        <v>148</v>
      </c>
      <c r="C63" s="3" t="s">
        <v>171</v>
      </c>
      <c r="D63" s="3" t="s">
        <v>199</v>
      </c>
      <c r="E63" s="3" t="s">
        <v>199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39.162286297524801</v>
      </c>
      <c r="N63" s="3" t="s">
        <v>173</v>
      </c>
      <c r="O63" s="3" t="s">
        <v>200</v>
      </c>
      <c r="P63" s="3" t="s">
        <v>201</v>
      </c>
      <c r="Q63" s="3">
        <v>1000130838</v>
      </c>
      <c r="R63" s="3">
        <v>220</v>
      </c>
      <c r="S63" s="3" t="s">
        <v>203</v>
      </c>
      <c r="T63" s="3">
        <v>31.450333333333301</v>
      </c>
      <c r="U63" s="3">
        <v>39.162277029390197</v>
      </c>
      <c r="V63" s="3"/>
      <c r="W63" s="3">
        <v>100</v>
      </c>
      <c r="X63" s="3">
        <v>7.39</v>
      </c>
      <c r="Y63" s="3">
        <v>12.316666666666601</v>
      </c>
    </row>
    <row r="64" spans="1:25" x14ac:dyDescent="0.25">
      <c r="A64" s="2">
        <v>43213</v>
      </c>
      <c r="B64" s="3" t="s">
        <v>148</v>
      </c>
      <c r="C64" s="3" t="s">
        <v>171</v>
      </c>
      <c r="D64" s="3" t="s">
        <v>199</v>
      </c>
      <c r="E64" s="3" t="s">
        <v>199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39.162286297524801</v>
      </c>
      <c r="N64" s="3" t="s">
        <v>173</v>
      </c>
      <c r="O64" s="3" t="s">
        <v>200</v>
      </c>
      <c r="P64" s="3" t="s">
        <v>201</v>
      </c>
      <c r="Q64" s="3">
        <v>1000131508</v>
      </c>
      <c r="R64" s="3">
        <v>40</v>
      </c>
      <c r="S64" s="3" t="s">
        <v>204</v>
      </c>
      <c r="T64" s="3">
        <v>8.49166666666666</v>
      </c>
      <c r="U64" s="3">
        <v>39.161923454366999</v>
      </c>
      <c r="V64" s="3"/>
      <c r="W64" s="3">
        <v>27</v>
      </c>
      <c r="X64" s="3">
        <v>7.39</v>
      </c>
      <c r="Y64" s="3">
        <v>3.3254999999999999</v>
      </c>
    </row>
    <row r="65" spans="1:25" x14ac:dyDescent="0.25">
      <c r="A65" s="2">
        <v>43213</v>
      </c>
      <c r="B65" s="3" t="s">
        <v>148</v>
      </c>
      <c r="C65" s="3" t="s">
        <v>171</v>
      </c>
      <c r="D65" s="3" t="s">
        <v>199</v>
      </c>
      <c r="E65" s="3" t="s">
        <v>199</v>
      </c>
      <c r="F65" s="3">
        <v>0</v>
      </c>
      <c r="G65" s="3">
        <v>13</v>
      </c>
      <c r="H65" s="3">
        <v>2</v>
      </c>
      <c r="I65" s="3">
        <v>11</v>
      </c>
      <c r="J65" s="3">
        <v>130.63333333333301</v>
      </c>
      <c r="K65" s="3">
        <v>0</v>
      </c>
      <c r="L65" s="3">
        <v>0</v>
      </c>
      <c r="M65" s="3">
        <v>39.162286297524801</v>
      </c>
      <c r="N65" s="3" t="s">
        <v>173</v>
      </c>
      <c r="O65" s="3" t="s">
        <v>205</v>
      </c>
      <c r="P65" s="3" t="s">
        <v>206</v>
      </c>
      <c r="Q65" s="3">
        <v>1000130752</v>
      </c>
      <c r="R65" s="3">
        <v>130</v>
      </c>
      <c r="S65" s="3" t="s">
        <v>207</v>
      </c>
      <c r="T65" s="3">
        <v>88.489833333333294</v>
      </c>
      <c r="U65" s="3">
        <v>39.1623143148271</v>
      </c>
      <c r="V65" s="3"/>
      <c r="W65" s="3">
        <v>329</v>
      </c>
      <c r="X65" s="3">
        <v>6.32</v>
      </c>
      <c r="Y65" s="3">
        <v>34.6546666666666</v>
      </c>
    </row>
    <row r="66" spans="1:25" x14ac:dyDescent="0.25">
      <c r="A66" s="2">
        <v>43213</v>
      </c>
      <c r="B66" s="3" t="s">
        <v>148</v>
      </c>
      <c r="C66" s="3" t="s">
        <v>171</v>
      </c>
      <c r="D66" s="3" t="s">
        <v>208</v>
      </c>
      <c r="E66" s="3" t="s">
        <v>208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73.4049139517263</v>
      </c>
      <c r="N66" s="3" t="s">
        <v>173</v>
      </c>
      <c r="O66" s="3" t="s">
        <v>209</v>
      </c>
      <c r="P66" s="3" t="s">
        <v>210</v>
      </c>
      <c r="Q66" s="3">
        <v>1000130841</v>
      </c>
      <c r="R66" s="3">
        <v>60</v>
      </c>
      <c r="S66" s="3" t="s">
        <v>211</v>
      </c>
      <c r="T66" s="3">
        <v>7.74966666666666</v>
      </c>
      <c r="U66" s="3">
        <v>73.405307755172203</v>
      </c>
      <c r="V66" s="3"/>
      <c r="W66" s="3">
        <v>46</v>
      </c>
      <c r="X66" s="3">
        <v>7.42</v>
      </c>
      <c r="Y66" s="3">
        <v>5.6886666666666601</v>
      </c>
    </row>
    <row r="67" spans="1:25" x14ac:dyDescent="0.25">
      <c r="A67" s="2">
        <v>43213</v>
      </c>
      <c r="B67" s="3" t="s">
        <v>148</v>
      </c>
      <c r="C67" s="3" t="s">
        <v>171</v>
      </c>
      <c r="D67" s="3" t="s">
        <v>208</v>
      </c>
      <c r="E67" s="3" t="s">
        <v>208</v>
      </c>
      <c r="F67" s="3">
        <v>0</v>
      </c>
      <c r="G67" s="3">
        <v>15</v>
      </c>
      <c r="H67" s="3">
        <v>1</v>
      </c>
      <c r="I67" s="3">
        <v>11</v>
      </c>
      <c r="J67" s="3">
        <v>153.98333333333301</v>
      </c>
      <c r="K67" s="3">
        <v>0</v>
      </c>
      <c r="L67" s="3">
        <v>0</v>
      </c>
      <c r="M67" s="3">
        <v>73.4049139517263</v>
      </c>
      <c r="N67" s="3" t="s">
        <v>173</v>
      </c>
      <c r="O67" s="3" t="s">
        <v>188</v>
      </c>
      <c r="P67" s="3" t="s">
        <v>189</v>
      </c>
      <c r="Q67" s="3">
        <v>1000130752</v>
      </c>
      <c r="R67" s="3">
        <v>90</v>
      </c>
      <c r="S67" s="3" t="s">
        <v>190</v>
      </c>
      <c r="T67" s="3">
        <v>16.847166666666599</v>
      </c>
      <c r="U67" s="3">
        <v>73.4050235944718</v>
      </c>
      <c r="V67" s="3"/>
      <c r="W67" s="3">
        <v>100</v>
      </c>
      <c r="X67" s="3">
        <v>7.42</v>
      </c>
      <c r="Y67" s="3">
        <v>12.3666666666666</v>
      </c>
    </row>
    <row r="68" spans="1:25" x14ac:dyDescent="0.25">
      <c r="A68" s="2">
        <v>43213</v>
      </c>
      <c r="B68" s="3" t="s">
        <v>148</v>
      </c>
      <c r="C68" s="3" t="s">
        <v>171</v>
      </c>
      <c r="D68" s="3" t="s">
        <v>208</v>
      </c>
      <c r="E68" s="3" t="s">
        <v>208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73.4049139517263</v>
      </c>
      <c r="N68" s="3" t="s">
        <v>173</v>
      </c>
      <c r="O68" s="3" t="s">
        <v>188</v>
      </c>
      <c r="P68" s="3" t="s">
        <v>189</v>
      </c>
      <c r="Q68" s="3">
        <v>1000130832</v>
      </c>
      <c r="R68" s="3">
        <v>250</v>
      </c>
      <c r="S68" s="3" t="s">
        <v>212</v>
      </c>
      <c r="T68" s="3">
        <v>129.38650000000001</v>
      </c>
      <c r="U68" s="3">
        <v>73.404876088308995</v>
      </c>
      <c r="V68" s="3"/>
      <c r="W68" s="3">
        <v>768</v>
      </c>
      <c r="X68" s="3">
        <v>7.42</v>
      </c>
      <c r="Y68" s="3">
        <v>94.975999999999999</v>
      </c>
    </row>
    <row r="69" spans="1:25" x14ac:dyDescent="0.25">
      <c r="A69" s="2">
        <v>43213</v>
      </c>
      <c r="B69" s="3" t="s">
        <v>148</v>
      </c>
      <c r="C69" s="3" t="s">
        <v>213</v>
      </c>
      <c r="D69" s="3" t="s">
        <v>214</v>
      </c>
      <c r="E69" s="3" t="s">
        <v>214</v>
      </c>
      <c r="F69" s="3">
        <v>0</v>
      </c>
      <c r="G69" s="3">
        <v>24</v>
      </c>
      <c r="H69" s="3">
        <v>6</v>
      </c>
      <c r="I69" s="3">
        <v>11</v>
      </c>
      <c r="J69" s="3">
        <v>253.5</v>
      </c>
      <c r="K69" s="3">
        <v>0</v>
      </c>
      <c r="L69" s="3">
        <v>0</v>
      </c>
      <c r="M69" s="3">
        <v>33.865483234713999</v>
      </c>
      <c r="N69" s="3" t="s">
        <v>173</v>
      </c>
      <c r="O69" s="3" t="s">
        <v>215</v>
      </c>
      <c r="P69" s="3" t="s">
        <v>216</v>
      </c>
      <c r="Q69" s="3">
        <v>1000130752</v>
      </c>
      <c r="R69" s="3">
        <v>480</v>
      </c>
      <c r="S69" s="3" t="s">
        <v>217</v>
      </c>
      <c r="T69" s="3">
        <v>117.715666666666</v>
      </c>
      <c r="U69" s="3">
        <v>33.865500768801603</v>
      </c>
      <c r="V69" s="3"/>
      <c r="W69" s="3">
        <v>201</v>
      </c>
      <c r="X69" s="3">
        <v>11.9</v>
      </c>
      <c r="Y69" s="3">
        <v>39.865000000000002</v>
      </c>
    </row>
    <row r="70" spans="1:25" x14ac:dyDescent="0.25">
      <c r="A70" s="2">
        <v>43213</v>
      </c>
      <c r="B70" s="3" t="s">
        <v>148</v>
      </c>
      <c r="C70" s="3" t="s">
        <v>213</v>
      </c>
      <c r="D70" s="3" t="s">
        <v>214</v>
      </c>
      <c r="E70" s="3" t="s">
        <v>214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33.865483234713999</v>
      </c>
      <c r="N70" s="3" t="s">
        <v>173</v>
      </c>
      <c r="O70" s="3" t="s">
        <v>218</v>
      </c>
      <c r="P70" s="3" t="s">
        <v>219</v>
      </c>
      <c r="Q70" s="3">
        <v>1000130843</v>
      </c>
      <c r="R70" s="3">
        <v>140</v>
      </c>
      <c r="S70" s="3" t="s">
        <v>220</v>
      </c>
      <c r="T70" s="3">
        <v>135.784333333333</v>
      </c>
      <c r="U70" s="3">
        <v>33.865468033867401</v>
      </c>
      <c r="V70" s="3"/>
      <c r="W70" s="3">
        <v>192</v>
      </c>
      <c r="X70" s="3">
        <v>14.37</v>
      </c>
      <c r="Y70" s="3">
        <v>45.984000000000002</v>
      </c>
    </row>
    <row r="71" spans="1:25" x14ac:dyDescent="0.25">
      <c r="A71" s="2">
        <v>43213</v>
      </c>
      <c r="B71" s="3" t="s">
        <v>148</v>
      </c>
      <c r="C71" s="3" t="s">
        <v>213</v>
      </c>
      <c r="D71" s="3" t="s">
        <v>221</v>
      </c>
      <c r="E71" s="3" t="s">
        <v>221</v>
      </c>
      <c r="F71" s="3">
        <v>0</v>
      </c>
      <c r="G71" s="3">
        <v>17</v>
      </c>
      <c r="H71" s="3">
        <v>5</v>
      </c>
      <c r="I71" s="3">
        <v>11</v>
      </c>
      <c r="J71" s="3">
        <v>179</v>
      </c>
      <c r="K71" s="3">
        <v>0</v>
      </c>
      <c r="L71" s="3">
        <v>0</v>
      </c>
      <c r="M71" s="3">
        <v>18.3659217877094</v>
      </c>
      <c r="N71" s="3" t="s">
        <v>173</v>
      </c>
      <c r="O71" s="3" t="s">
        <v>222</v>
      </c>
      <c r="P71" s="3" t="s">
        <v>223</v>
      </c>
      <c r="Q71" s="3">
        <v>1000135974</v>
      </c>
      <c r="R71" s="3">
        <v>30</v>
      </c>
      <c r="S71" s="3" t="s">
        <v>224</v>
      </c>
      <c r="T71" s="3">
        <v>140.33600000000001</v>
      </c>
      <c r="U71" s="3">
        <v>18.3659217877094</v>
      </c>
      <c r="V71" s="3"/>
      <c r="W71" s="3">
        <v>196</v>
      </c>
      <c r="X71" s="3">
        <v>7.89</v>
      </c>
      <c r="Y71" s="3">
        <v>25.774000000000001</v>
      </c>
    </row>
    <row r="72" spans="1:25" x14ac:dyDescent="0.25">
      <c r="A72" s="2">
        <v>43213</v>
      </c>
      <c r="B72" s="3" t="s">
        <v>148</v>
      </c>
      <c r="C72" s="3" t="s">
        <v>213</v>
      </c>
      <c r="D72" s="3" t="s">
        <v>221</v>
      </c>
      <c r="E72" s="3" t="s">
        <v>221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18.3659217877094</v>
      </c>
      <c r="N72" s="3" t="s">
        <v>173</v>
      </c>
      <c r="O72" s="3" t="s">
        <v>222</v>
      </c>
      <c r="P72" s="3" t="s">
        <v>223</v>
      </c>
      <c r="Q72" s="3">
        <v>1000135975</v>
      </c>
      <c r="R72" s="3">
        <v>80</v>
      </c>
      <c r="S72" s="3" t="s">
        <v>225</v>
      </c>
      <c r="T72" s="3">
        <v>38.664000000000001</v>
      </c>
      <c r="U72" s="3">
        <v>18.3659217877094</v>
      </c>
      <c r="V72" s="3"/>
      <c r="W72" s="3">
        <v>54</v>
      </c>
      <c r="X72" s="3">
        <v>7.89</v>
      </c>
      <c r="Y72" s="3">
        <v>7.101</v>
      </c>
    </row>
    <row r="73" spans="1:25" x14ac:dyDescent="0.25">
      <c r="A73" s="2">
        <v>43213</v>
      </c>
      <c r="B73" s="3" t="s">
        <v>148</v>
      </c>
      <c r="C73" s="3" t="s">
        <v>213</v>
      </c>
      <c r="D73" s="3" t="s">
        <v>226</v>
      </c>
      <c r="E73" s="3" t="s">
        <v>226</v>
      </c>
      <c r="F73" s="3">
        <v>0</v>
      </c>
      <c r="G73" s="3">
        <v>21</v>
      </c>
      <c r="H73" s="3">
        <v>4</v>
      </c>
      <c r="I73" s="3">
        <v>11</v>
      </c>
      <c r="J73" s="3">
        <v>206.56666666666601</v>
      </c>
      <c r="K73" s="3">
        <v>0</v>
      </c>
      <c r="L73" s="3">
        <v>0</v>
      </c>
      <c r="M73" s="3">
        <v>32.023559786993701</v>
      </c>
      <c r="N73" s="3" t="s">
        <v>43</v>
      </c>
      <c r="O73" s="3">
        <v>10177582</v>
      </c>
      <c r="P73" s="3" t="s">
        <v>159</v>
      </c>
      <c r="Q73" s="3">
        <v>1000131970</v>
      </c>
      <c r="R73" s="3">
        <v>10</v>
      </c>
      <c r="S73" s="3" t="s">
        <v>160</v>
      </c>
      <c r="T73" s="3">
        <v>206.56666666666601</v>
      </c>
      <c r="U73" s="3">
        <v>32.023559786993701</v>
      </c>
      <c r="V73" s="3"/>
      <c r="W73" s="3">
        <v>270</v>
      </c>
      <c r="X73" s="3">
        <v>14.7</v>
      </c>
      <c r="Y73" s="3">
        <v>66.150000000000006</v>
      </c>
    </row>
    <row r="74" spans="1:25" x14ac:dyDescent="0.25">
      <c r="A74" s="2">
        <v>43213</v>
      </c>
      <c r="B74" s="3" t="s">
        <v>148</v>
      </c>
      <c r="C74" s="3" t="s">
        <v>213</v>
      </c>
      <c r="D74" s="3" t="s">
        <v>227</v>
      </c>
      <c r="E74" s="3" t="s">
        <v>227</v>
      </c>
      <c r="F74" s="3">
        <v>0</v>
      </c>
      <c r="G74" s="3">
        <v>22</v>
      </c>
      <c r="H74" s="3">
        <v>1</v>
      </c>
      <c r="I74" s="3">
        <v>11</v>
      </c>
      <c r="J74" s="3">
        <v>227.666666666666</v>
      </c>
      <c r="K74" s="3">
        <v>0</v>
      </c>
      <c r="L74" s="3">
        <v>0</v>
      </c>
      <c r="M74" s="3">
        <v>58.8327964860907</v>
      </c>
      <c r="N74" s="3" t="s">
        <v>43</v>
      </c>
      <c r="O74" s="3">
        <v>379311</v>
      </c>
      <c r="P74" s="3" t="s">
        <v>228</v>
      </c>
      <c r="Q74" s="3">
        <v>1000145760</v>
      </c>
      <c r="R74" s="3">
        <v>10</v>
      </c>
      <c r="S74" s="3" t="s">
        <v>229</v>
      </c>
      <c r="T74" s="3">
        <v>227.666666666666</v>
      </c>
      <c r="U74" s="3">
        <v>58.8327964860907</v>
      </c>
      <c r="V74" s="3"/>
      <c r="W74" s="3">
        <v>508</v>
      </c>
      <c r="X74" s="3">
        <v>15.82</v>
      </c>
      <c r="Y74" s="3">
        <v>133.94266666666601</v>
      </c>
    </row>
    <row r="75" spans="1:25" x14ac:dyDescent="0.25">
      <c r="A75" s="2">
        <v>43213</v>
      </c>
      <c r="B75" s="3" t="s">
        <v>148</v>
      </c>
      <c r="C75" s="3" t="s">
        <v>213</v>
      </c>
      <c r="D75" s="3" t="s">
        <v>230</v>
      </c>
      <c r="E75" s="3" t="s">
        <v>230</v>
      </c>
      <c r="F75" s="3">
        <v>0</v>
      </c>
      <c r="G75" s="3">
        <v>23</v>
      </c>
      <c r="H75" s="3">
        <v>2</v>
      </c>
      <c r="I75" s="3">
        <v>11</v>
      </c>
      <c r="J75" s="3">
        <v>239.25</v>
      </c>
      <c r="K75" s="3">
        <v>0</v>
      </c>
      <c r="L75" s="3">
        <v>0</v>
      </c>
      <c r="M75" s="3">
        <v>53.535353535353501</v>
      </c>
      <c r="N75" s="3" t="s">
        <v>43</v>
      </c>
      <c r="O75" s="3">
        <v>10169172</v>
      </c>
      <c r="P75" s="3" t="s">
        <v>73</v>
      </c>
      <c r="Q75" s="3">
        <v>1000145328</v>
      </c>
      <c r="R75" s="3">
        <v>20</v>
      </c>
      <c r="S75" s="3" t="s">
        <v>231</v>
      </c>
      <c r="T75" s="3">
        <v>239.25</v>
      </c>
      <c r="U75" s="3">
        <v>53.535353535353501</v>
      </c>
      <c r="V75" s="3"/>
      <c r="W75" s="3">
        <v>500</v>
      </c>
      <c r="X75" s="3">
        <v>15.37</v>
      </c>
      <c r="Y75" s="3">
        <v>128.083333333333</v>
      </c>
    </row>
    <row r="76" spans="1:25" x14ac:dyDescent="0.25">
      <c r="A76" s="2">
        <v>43213</v>
      </c>
      <c r="B76" s="3" t="s">
        <v>148</v>
      </c>
      <c r="C76" s="3" t="s">
        <v>213</v>
      </c>
      <c r="D76" s="3" t="s">
        <v>232</v>
      </c>
      <c r="E76" s="3" t="s">
        <v>232</v>
      </c>
      <c r="F76" s="3">
        <v>0</v>
      </c>
      <c r="G76" s="3">
        <v>14</v>
      </c>
      <c r="H76" s="3">
        <v>1</v>
      </c>
      <c r="I76" s="3">
        <v>11</v>
      </c>
      <c r="J76" s="3">
        <v>154</v>
      </c>
      <c r="K76" s="3">
        <v>0</v>
      </c>
      <c r="L76" s="3">
        <v>0</v>
      </c>
      <c r="M76" s="3">
        <v>15.264935064935001</v>
      </c>
      <c r="N76" s="3" t="s">
        <v>43</v>
      </c>
      <c r="O76" s="3">
        <v>380649</v>
      </c>
      <c r="P76" s="3" t="s">
        <v>233</v>
      </c>
      <c r="Q76" s="3">
        <v>1000132136</v>
      </c>
      <c r="R76" s="3">
        <v>10</v>
      </c>
      <c r="S76" s="3" t="s">
        <v>234</v>
      </c>
      <c r="T76" s="3">
        <v>154</v>
      </c>
      <c r="U76" s="3">
        <v>15.264935064935001</v>
      </c>
      <c r="V76" s="3"/>
      <c r="W76" s="3">
        <v>216</v>
      </c>
      <c r="X76" s="3">
        <v>6.53</v>
      </c>
      <c r="Y76" s="3">
        <v>23.507999999999999</v>
      </c>
    </row>
    <row r="77" spans="1:25" x14ac:dyDescent="0.25">
      <c r="A77" s="2">
        <v>43213</v>
      </c>
      <c r="B77" s="3" t="s">
        <v>148</v>
      </c>
      <c r="C77" s="3" t="s">
        <v>213</v>
      </c>
      <c r="D77" s="3" t="s">
        <v>235</v>
      </c>
      <c r="E77" s="3" t="s">
        <v>235</v>
      </c>
      <c r="F77" s="3">
        <v>0</v>
      </c>
      <c r="G77" s="3">
        <v>12</v>
      </c>
      <c r="H77" s="3">
        <v>2</v>
      </c>
      <c r="I77" s="3">
        <v>11</v>
      </c>
      <c r="J77" s="3">
        <v>132</v>
      </c>
      <c r="K77" s="3">
        <v>0</v>
      </c>
      <c r="L77" s="3">
        <v>0</v>
      </c>
      <c r="M77" s="3">
        <v>59.100757575757498</v>
      </c>
      <c r="N77" s="3" t="s">
        <v>173</v>
      </c>
      <c r="O77" s="3" t="s">
        <v>236</v>
      </c>
      <c r="P77" s="3" t="s">
        <v>237</v>
      </c>
      <c r="Q77" s="3">
        <v>1000137863</v>
      </c>
      <c r="R77" s="3">
        <v>60</v>
      </c>
      <c r="S77" s="3" t="s">
        <v>238</v>
      </c>
      <c r="T77" s="3">
        <v>107.511333333333</v>
      </c>
      <c r="U77" s="3">
        <v>59.100745967866899</v>
      </c>
      <c r="V77" s="3"/>
      <c r="W77" s="3">
        <v>540</v>
      </c>
      <c r="X77" s="3">
        <v>7.06</v>
      </c>
      <c r="Y77" s="3">
        <v>63.54</v>
      </c>
    </row>
    <row r="78" spans="1:25" x14ac:dyDescent="0.25">
      <c r="A78" s="2">
        <v>43213</v>
      </c>
      <c r="B78" s="3" t="s">
        <v>148</v>
      </c>
      <c r="C78" s="3" t="s">
        <v>213</v>
      </c>
      <c r="D78" s="3" t="s">
        <v>235</v>
      </c>
      <c r="E78" s="3" t="s">
        <v>235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59.100757575757498</v>
      </c>
      <c r="N78" s="3" t="s">
        <v>173</v>
      </c>
      <c r="O78" s="3" t="s">
        <v>236</v>
      </c>
      <c r="P78" s="3" t="s">
        <v>237</v>
      </c>
      <c r="Q78" s="3">
        <v>1000137923</v>
      </c>
      <c r="R78" s="3">
        <v>100</v>
      </c>
      <c r="S78" s="3" t="s">
        <v>239</v>
      </c>
      <c r="T78" s="3">
        <v>19.511333333333301</v>
      </c>
      <c r="U78" s="3">
        <v>59.100693613967898</v>
      </c>
      <c r="V78" s="3"/>
      <c r="W78" s="3">
        <v>98</v>
      </c>
      <c r="X78" s="3">
        <v>7.06</v>
      </c>
      <c r="Y78" s="3">
        <v>11.531333333333301</v>
      </c>
    </row>
    <row r="79" spans="1:25" x14ac:dyDescent="0.25">
      <c r="A79" s="2">
        <v>43213</v>
      </c>
      <c r="B79" s="3" t="s">
        <v>148</v>
      </c>
      <c r="C79" s="3" t="s">
        <v>213</v>
      </c>
      <c r="D79" s="3" t="s">
        <v>235</v>
      </c>
      <c r="E79" s="3" t="s">
        <v>235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59.100757575757498</v>
      </c>
      <c r="N79" s="3" t="s">
        <v>173</v>
      </c>
      <c r="O79" s="3" t="s">
        <v>240</v>
      </c>
      <c r="P79" s="3" t="s">
        <v>241</v>
      </c>
      <c r="Q79" s="3">
        <v>1000130832</v>
      </c>
      <c r="R79" s="3">
        <v>30</v>
      </c>
      <c r="S79" s="3" t="s">
        <v>242</v>
      </c>
      <c r="T79" s="3">
        <v>4.9773333333333296</v>
      </c>
      <c r="U79" s="3">
        <v>59.101259040985802</v>
      </c>
      <c r="V79" s="3"/>
      <c r="W79" s="3">
        <v>25</v>
      </c>
      <c r="X79" s="3">
        <v>7.06</v>
      </c>
      <c r="Y79" s="3">
        <v>2.9416666666666602</v>
      </c>
    </row>
    <row r="80" spans="1:25" x14ac:dyDescent="0.25">
      <c r="A80" s="2">
        <v>43213</v>
      </c>
      <c r="B80" s="3" t="s">
        <v>148</v>
      </c>
      <c r="C80" s="3" t="s">
        <v>243</v>
      </c>
      <c r="D80" s="3" t="s">
        <v>244</v>
      </c>
      <c r="E80" s="3" t="s">
        <v>244</v>
      </c>
      <c r="F80" s="3">
        <v>0</v>
      </c>
      <c r="G80" s="3">
        <v>16</v>
      </c>
      <c r="H80" s="3">
        <v>3</v>
      </c>
      <c r="I80" s="3">
        <v>11</v>
      </c>
      <c r="J80" s="3">
        <v>155.333333333333</v>
      </c>
      <c r="K80" s="3">
        <v>0</v>
      </c>
      <c r="L80" s="3">
        <v>0</v>
      </c>
      <c r="M80" s="3">
        <v>37.599570815450598</v>
      </c>
      <c r="N80" s="3" t="s">
        <v>43</v>
      </c>
      <c r="O80" s="3">
        <v>10182129</v>
      </c>
      <c r="P80" s="3" t="s">
        <v>134</v>
      </c>
      <c r="Q80" s="3">
        <v>1000131977</v>
      </c>
      <c r="R80" s="3">
        <v>20</v>
      </c>
      <c r="S80" s="3" t="s">
        <v>162</v>
      </c>
      <c r="T80" s="3">
        <v>155.333333333333</v>
      </c>
      <c r="U80" s="3">
        <v>37.599570815450598</v>
      </c>
      <c r="V80" s="3"/>
      <c r="W80" s="3">
        <v>299</v>
      </c>
      <c r="X80" s="3">
        <v>11.72</v>
      </c>
      <c r="Y80" s="3">
        <v>58.4046666666666</v>
      </c>
    </row>
    <row r="81" spans="1:25" x14ac:dyDescent="0.25">
      <c r="A81" s="2">
        <v>43213</v>
      </c>
      <c r="B81" s="3" t="s">
        <v>148</v>
      </c>
      <c r="C81" s="3" t="s">
        <v>243</v>
      </c>
      <c r="D81" s="3" t="s">
        <v>245</v>
      </c>
      <c r="E81" s="3" t="s">
        <v>245</v>
      </c>
      <c r="F81" s="3">
        <v>0</v>
      </c>
      <c r="G81" s="3">
        <v>15</v>
      </c>
      <c r="H81" s="3">
        <v>5</v>
      </c>
      <c r="I81" s="3">
        <v>11</v>
      </c>
      <c r="J81" s="3">
        <v>165</v>
      </c>
      <c r="K81" s="3">
        <v>0</v>
      </c>
      <c r="L81" s="3">
        <v>0</v>
      </c>
      <c r="M81" s="3">
        <v>39.212121212121197</v>
      </c>
      <c r="N81" s="3" t="s">
        <v>43</v>
      </c>
      <c r="O81" s="3">
        <v>10176800</v>
      </c>
      <c r="P81" s="3" t="s">
        <v>246</v>
      </c>
      <c r="Q81" s="3">
        <v>1000124929</v>
      </c>
      <c r="R81" s="3">
        <v>40</v>
      </c>
      <c r="S81" s="3" t="s">
        <v>247</v>
      </c>
      <c r="T81" s="3">
        <v>165</v>
      </c>
      <c r="U81" s="3">
        <v>39.212121212121197</v>
      </c>
      <c r="V81" s="3"/>
      <c r="W81" s="3">
        <v>300</v>
      </c>
      <c r="X81" s="3">
        <v>12.94</v>
      </c>
      <c r="Y81" s="3">
        <v>64.7</v>
      </c>
    </row>
    <row r="82" spans="1:25" x14ac:dyDescent="0.25">
      <c r="A82" s="2">
        <v>43213</v>
      </c>
      <c r="B82" s="3" t="s">
        <v>148</v>
      </c>
      <c r="C82" s="3" t="s">
        <v>243</v>
      </c>
      <c r="D82" s="3" t="s">
        <v>248</v>
      </c>
      <c r="E82" s="3" t="s">
        <v>248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55.2501377410468</v>
      </c>
      <c r="N82" s="3" t="s">
        <v>173</v>
      </c>
      <c r="O82" s="3" t="s">
        <v>249</v>
      </c>
      <c r="P82" s="3" t="s">
        <v>250</v>
      </c>
      <c r="Q82" s="3">
        <v>1000130752</v>
      </c>
      <c r="R82" s="3">
        <v>120</v>
      </c>
      <c r="S82" s="3" t="s">
        <v>251</v>
      </c>
      <c r="T82" s="3">
        <v>4.1496666666666604</v>
      </c>
      <c r="U82" s="3">
        <v>55.249417623905501</v>
      </c>
      <c r="V82" s="3"/>
      <c r="W82" s="3">
        <v>19</v>
      </c>
      <c r="X82" s="3">
        <v>7.24</v>
      </c>
      <c r="Y82" s="3">
        <v>2.2926666666666602</v>
      </c>
    </row>
    <row r="83" spans="1:25" x14ac:dyDescent="0.25">
      <c r="A83" s="2">
        <v>43213</v>
      </c>
      <c r="B83" s="3" t="s">
        <v>148</v>
      </c>
      <c r="C83" s="3" t="s">
        <v>243</v>
      </c>
      <c r="D83" s="3" t="s">
        <v>248</v>
      </c>
      <c r="E83" s="3" t="s">
        <v>248</v>
      </c>
      <c r="F83" s="3">
        <v>0</v>
      </c>
      <c r="G83" s="3">
        <v>13</v>
      </c>
      <c r="H83" s="3">
        <v>1</v>
      </c>
      <c r="I83" s="3">
        <v>11</v>
      </c>
      <c r="J83" s="3">
        <v>121</v>
      </c>
      <c r="K83" s="3">
        <v>0</v>
      </c>
      <c r="L83" s="3">
        <v>0</v>
      </c>
      <c r="M83" s="3">
        <v>55.2501377410468</v>
      </c>
      <c r="N83" s="3" t="s">
        <v>173</v>
      </c>
      <c r="O83" s="3" t="s">
        <v>252</v>
      </c>
      <c r="P83" s="3" t="s">
        <v>253</v>
      </c>
      <c r="Q83" s="3">
        <v>1000130752</v>
      </c>
      <c r="R83" s="3">
        <v>490</v>
      </c>
      <c r="S83" s="3" t="s">
        <v>254</v>
      </c>
      <c r="T83" s="3">
        <v>116.850333333333</v>
      </c>
      <c r="U83" s="3">
        <v>55.2501633143251</v>
      </c>
      <c r="V83" s="3"/>
      <c r="W83" s="3">
        <v>538</v>
      </c>
      <c r="X83" s="3">
        <v>7.2</v>
      </c>
      <c r="Y83" s="3">
        <v>64.56</v>
      </c>
    </row>
    <row r="84" spans="1:25" x14ac:dyDescent="0.25">
      <c r="A84" s="2">
        <v>43213</v>
      </c>
      <c r="B84" s="3" t="s">
        <v>148</v>
      </c>
      <c r="C84" s="3" t="s">
        <v>243</v>
      </c>
      <c r="D84" s="3" t="s">
        <v>255</v>
      </c>
      <c r="E84" s="3" t="s">
        <v>255</v>
      </c>
      <c r="F84" s="3">
        <v>0</v>
      </c>
      <c r="G84" s="3">
        <v>22</v>
      </c>
      <c r="H84" s="3">
        <v>1</v>
      </c>
      <c r="I84" s="3">
        <v>11</v>
      </c>
      <c r="J84" s="3">
        <v>213.48333333333301</v>
      </c>
      <c r="K84" s="3">
        <v>0</v>
      </c>
      <c r="L84" s="3">
        <v>0</v>
      </c>
      <c r="M84" s="3">
        <v>58.758685299398799</v>
      </c>
      <c r="N84" s="3" t="s">
        <v>43</v>
      </c>
      <c r="O84" s="3">
        <v>10180416</v>
      </c>
      <c r="P84" s="3" t="s">
        <v>228</v>
      </c>
      <c r="Q84" s="3">
        <v>1000145329</v>
      </c>
      <c r="R84" s="3">
        <v>20</v>
      </c>
      <c r="S84" s="3" t="s">
        <v>256</v>
      </c>
      <c r="T84" s="3">
        <v>213.48333333333301</v>
      </c>
      <c r="U84" s="3">
        <v>58.758685299398799</v>
      </c>
      <c r="V84" s="3"/>
      <c r="W84" s="3">
        <v>480</v>
      </c>
      <c r="X84" s="3">
        <v>15.68</v>
      </c>
      <c r="Y84" s="3">
        <v>125.44</v>
      </c>
    </row>
    <row r="85" spans="1:25" x14ac:dyDescent="0.25">
      <c r="A85" s="2">
        <v>43213</v>
      </c>
      <c r="B85" s="3" t="s">
        <v>148</v>
      </c>
      <c r="C85" s="3" t="s">
        <v>243</v>
      </c>
      <c r="D85" s="3" t="s">
        <v>257</v>
      </c>
      <c r="E85" s="3" t="s">
        <v>257</v>
      </c>
      <c r="F85" s="3">
        <v>0</v>
      </c>
      <c r="G85" s="3">
        <v>12</v>
      </c>
      <c r="H85" s="3">
        <v>1</v>
      </c>
      <c r="I85" s="3">
        <v>11</v>
      </c>
      <c r="J85" s="3">
        <v>132</v>
      </c>
      <c r="K85" s="3">
        <v>0</v>
      </c>
      <c r="L85" s="3">
        <v>0</v>
      </c>
      <c r="M85" s="3">
        <v>59.670454545454497</v>
      </c>
      <c r="N85" s="3" t="s">
        <v>173</v>
      </c>
      <c r="O85" s="3" t="s">
        <v>258</v>
      </c>
      <c r="P85" s="3" t="s">
        <v>259</v>
      </c>
      <c r="Q85" s="3">
        <v>1000130838</v>
      </c>
      <c r="R85" s="3">
        <v>30</v>
      </c>
      <c r="S85" s="3" t="s">
        <v>260</v>
      </c>
      <c r="T85" s="3">
        <v>28.838999999999999</v>
      </c>
      <c r="U85" s="3">
        <v>59.670353803298703</v>
      </c>
      <c r="V85" s="3"/>
      <c r="W85" s="3">
        <v>175</v>
      </c>
      <c r="X85" s="3">
        <v>5.9</v>
      </c>
      <c r="Y85" s="3">
        <v>17.2083333333333</v>
      </c>
    </row>
    <row r="86" spans="1:25" x14ac:dyDescent="0.25">
      <c r="A86" s="2">
        <v>43213</v>
      </c>
      <c r="B86" s="3" t="s">
        <v>148</v>
      </c>
      <c r="C86" s="3" t="s">
        <v>243</v>
      </c>
      <c r="D86" s="3" t="s">
        <v>257</v>
      </c>
      <c r="E86" s="3" t="s">
        <v>257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59.670454545454497</v>
      </c>
      <c r="N86" s="3" t="s">
        <v>173</v>
      </c>
      <c r="O86" s="3" t="s">
        <v>258</v>
      </c>
      <c r="P86" s="3" t="s">
        <v>259</v>
      </c>
      <c r="Q86" s="3">
        <v>1000130843</v>
      </c>
      <c r="R86" s="3">
        <v>80</v>
      </c>
      <c r="S86" s="3" t="s">
        <v>261</v>
      </c>
      <c r="T86" s="3">
        <v>79.1011666666666</v>
      </c>
      <c r="U86" s="3">
        <v>59.670422054457603</v>
      </c>
      <c r="V86" s="3"/>
      <c r="W86" s="3">
        <v>480</v>
      </c>
      <c r="X86" s="3">
        <v>5.9</v>
      </c>
      <c r="Y86" s="3">
        <v>47.2</v>
      </c>
    </row>
    <row r="87" spans="1:25" x14ac:dyDescent="0.25">
      <c r="A87" s="2">
        <v>43213</v>
      </c>
      <c r="B87" s="3" t="s">
        <v>148</v>
      </c>
      <c r="C87" s="3" t="s">
        <v>243</v>
      </c>
      <c r="D87" s="3" t="s">
        <v>257</v>
      </c>
      <c r="E87" s="3" t="s">
        <v>257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59.670454545454497</v>
      </c>
      <c r="N87" s="3" t="s">
        <v>173</v>
      </c>
      <c r="O87" s="3" t="s">
        <v>258</v>
      </c>
      <c r="P87" s="3" t="s">
        <v>259</v>
      </c>
      <c r="Q87" s="3">
        <v>1000131506</v>
      </c>
      <c r="R87" s="3">
        <v>130</v>
      </c>
      <c r="S87" s="3" t="s">
        <v>262</v>
      </c>
      <c r="T87" s="3">
        <v>8.2396666666666594</v>
      </c>
      <c r="U87" s="3">
        <v>59.6706986528581</v>
      </c>
      <c r="V87" s="3"/>
      <c r="W87" s="3">
        <v>50</v>
      </c>
      <c r="X87" s="3">
        <v>5.9</v>
      </c>
      <c r="Y87" s="3">
        <v>4.9166666666666599</v>
      </c>
    </row>
    <row r="88" spans="1:25" x14ac:dyDescent="0.25">
      <c r="A88" s="2">
        <v>43213</v>
      </c>
      <c r="B88" s="3" t="s">
        <v>148</v>
      </c>
      <c r="C88" s="3" t="s">
        <v>243</v>
      </c>
      <c r="D88" s="3" t="s">
        <v>257</v>
      </c>
      <c r="E88" s="3" t="s">
        <v>257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59.670454545454497</v>
      </c>
      <c r="N88" s="3" t="s">
        <v>173</v>
      </c>
      <c r="O88" s="3" t="s">
        <v>258</v>
      </c>
      <c r="P88" s="3" t="s">
        <v>259</v>
      </c>
      <c r="Q88" s="3">
        <v>1000131508</v>
      </c>
      <c r="R88" s="3">
        <v>150</v>
      </c>
      <c r="S88" s="3" t="s">
        <v>262</v>
      </c>
      <c r="T88" s="3">
        <v>15.8201666666666</v>
      </c>
      <c r="U88" s="3">
        <v>59.670673507442999</v>
      </c>
      <c r="V88" s="3"/>
      <c r="W88" s="3">
        <v>96</v>
      </c>
      <c r="X88" s="3">
        <v>5.9</v>
      </c>
      <c r="Y88" s="3">
        <v>9.44</v>
      </c>
    </row>
    <row r="89" spans="1:25" x14ac:dyDescent="0.25">
      <c r="A89" s="2">
        <v>43213</v>
      </c>
      <c r="B89" s="3" t="s">
        <v>148</v>
      </c>
      <c r="C89" s="3" t="s">
        <v>243</v>
      </c>
      <c r="D89" s="3" t="s">
        <v>263</v>
      </c>
      <c r="E89" s="3" t="s">
        <v>263</v>
      </c>
      <c r="F89" s="3">
        <v>0</v>
      </c>
      <c r="G89" s="3">
        <v>24</v>
      </c>
      <c r="H89" s="3">
        <v>2</v>
      </c>
      <c r="I89" s="3">
        <v>11</v>
      </c>
      <c r="J89" s="3">
        <v>245.75</v>
      </c>
      <c r="K89" s="3">
        <v>0</v>
      </c>
      <c r="L89" s="3">
        <v>0</v>
      </c>
      <c r="M89" s="3">
        <v>42.536453034927</v>
      </c>
      <c r="N89" s="3" t="s">
        <v>43</v>
      </c>
      <c r="O89" s="3">
        <v>10180416</v>
      </c>
      <c r="P89" s="3" t="s">
        <v>228</v>
      </c>
      <c r="Q89" s="3">
        <v>1000145329</v>
      </c>
      <c r="R89" s="3">
        <v>20</v>
      </c>
      <c r="S89" s="3" t="s">
        <v>256</v>
      </c>
      <c r="T89" s="3">
        <v>245.75</v>
      </c>
      <c r="U89" s="3">
        <v>42.536453034927</v>
      </c>
      <c r="V89" s="3"/>
      <c r="W89" s="3">
        <v>400</v>
      </c>
      <c r="X89" s="3">
        <v>15.68</v>
      </c>
      <c r="Y89" s="3">
        <v>104.533333333333</v>
      </c>
    </row>
    <row r="90" spans="1:25" x14ac:dyDescent="0.25">
      <c r="A90" s="2">
        <v>43213</v>
      </c>
      <c r="B90" s="3" t="s">
        <v>264</v>
      </c>
      <c r="C90" s="3" t="s">
        <v>265</v>
      </c>
      <c r="D90" s="3" t="s">
        <v>266</v>
      </c>
      <c r="E90" s="3" t="s">
        <v>266</v>
      </c>
      <c r="F90" s="3">
        <v>0</v>
      </c>
      <c r="G90" s="3">
        <v>20</v>
      </c>
      <c r="H90" s="3">
        <v>3</v>
      </c>
      <c r="I90" s="3">
        <v>11</v>
      </c>
      <c r="J90" s="3">
        <v>220</v>
      </c>
      <c r="K90" s="3">
        <v>0</v>
      </c>
      <c r="L90" s="3">
        <v>0</v>
      </c>
      <c r="M90" s="3">
        <v>22.538939393939302</v>
      </c>
      <c r="N90" s="3" t="s">
        <v>267</v>
      </c>
      <c r="O90" s="3" t="s">
        <v>268</v>
      </c>
      <c r="P90" s="3" t="s">
        <v>269</v>
      </c>
      <c r="Q90" s="3">
        <v>1000126152</v>
      </c>
      <c r="R90" s="3">
        <v>10</v>
      </c>
      <c r="S90" s="3" t="s">
        <v>270</v>
      </c>
      <c r="T90" s="3">
        <v>220</v>
      </c>
      <c r="U90" s="3">
        <v>22.538939393939302</v>
      </c>
      <c r="V90" s="3"/>
      <c r="W90" s="3">
        <v>269</v>
      </c>
      <c r="X90" s="3">
        <v>11.06</v>
      </c>
      <c r="Y90" s="3">
        <v>49.585666666666597</v>
      </c>
    </row>
    <row r="91" spans="1:25" x14ac:dyDescent="0.25">
      <c r="A91" s="2">
        <v>43213</v>
      </c>
      <c r="B91" s="3" t="s">
        <v>264</v>
      </c>
      <c r="C91" s="3" t="s">
        <v>265</v>
      </c>
      <c r="D91" s="3" t="s">
        <v>271</v>
      </c>
      <c r="E91" s="3" t="s">
        <v>271</v>
      </c>
      <c r="F91" s="3">
        <v>0</v>
      </c>
      <c r="G91" s="3">
        <v>22</v>
      </c>
      <c r="H91" s="3">
        <v>1</v>
      </c>
      <c r="I91" s="3">
        <v>11</v>
      </c>
      <c r="J91" s="3">
        <v>242</v>
      </c>
      <c r="K91" s="3">
        <v>0</v>
      </c>
      <c r="L91" s="3">
        <v>0</v>
      </c>
      <c r="M91" s="3">
        <v>4.7685950413223104</v>
      </c>
      <c r="N91" s="3" t="s">
        <v>267</v>
      </c>
      <c r="O91" s="3" t="s">
        <v>272</v>
      </c>
      <c r="P91" s="3" t="s">
        <v>273</v>
      </c>
      <c r="Q91" s="3">
        <v>1000126159</v>
      </c>
      <c r="R91" s="3">
        <v>10</v>
      </c>
      <c r="S91" s="3" t="s">
        <v>274</v>
      </c>
      <c r="T91" s="3">
        <v>242</v>
      </c>
      <c r="U91" s="3">
        <v>4.7685950413223104</v>
      </c>
      <c r="V91" s="3"/>
      <c r="W91" s="3">
        <v>60</v>
      </c>
      <c r="X91" s="3">
        <v>11.54</v>
      </c>
      <c r="Y91" s="3">
        <v>11.54</v>
      </c>
    </row>
    <row r="92" spans="1:25" x14ac:dyDescent="0.25">
      <c r="A92" s="2">
        <v>43213</v>
      </c>
      <c r="B92" s="3" t="s">
        <v>264</v>
      </c>
      <c r="C92" s="3" t="s">
        <v>265</v>
      </c>
      <c r="D92" s="3" t="s">
        <v>275</v>
      </c>
      <c r="E92" s="3" t="s">
        <v>275</v>
      </c>
      <c r="F92" s="3">
        <v>0</v>
      </c>
      <c r="G92" s="3">
        <v>24</v>
      </c>
      <c r="H92" s="3">
        <v>3</v>
      </c>
      <c r="I92" s="3">
        <v>11</v>
      </c>
      <c r="J92" s="3">
        <v>264</v>
      </c>
      <c r="K92" s="3">
        <v>0</v>
      </c>
      <c r="L92" s="3">
        <v>0</v>
      </c>
      <c r="M92" s="3">
        <v>25.408712121212101</v>
      </c>
      <c r="N92" s="3" t="s">
        <v>276</v>
      </c>
      <c r="O92" s="3" t="s">
        <v>277</v>
      </c>
      <c r="P92" s="3" t="s">
        <v>277</v>
      </c>
      <c r="Q92" s="3" t="s">
        <v>278</v>
      </c>
      <c r="R92" s="3">
        <v>70</v>
      </c>
      <c r="S92" s="3" t="s">
        <v>279</v>
      </c>
      <c r="T92" s="3">
        <v>57.606166666666603</v>
      </c>
      <c r="U92" s="3">
        <v>25.408738069130301</v>
      </c>
      <c r="V92" s="3"/>
      <c r="W92" s="3">
        <v>51</v>
      </c>
      <c r="X92" s="3">
        <v>17.22</v>
      </c>
      <c r="Y92" s="3">
        <v>14.637</v>
      </c>
    </row>
    <row r="93" spans="1:25" x14ac:dyDescent="0.25">
      <c r="A93" s="2">
        <v>43213</v>
      </c>
      <c r="B93" s="3" t="s">
        <v>264</v>
      </c>
      <c r="C93" s="3" t="s">
        <v>265</v>
      </c>
      <c r="D93" s="3" t="s">
        <v>275</v>
      </c>
      <c r="E93" s="3" t="s">
        <v>275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25.408712121212101</v>
      </c>
      <c r="N93" s="3" t="s">
        <v>29</v>
      </c>
      <c r="O93" s="3" t="s">
        <v>280</v>
      </c>
      <c r="P93" s="3" t="s">
        <v>281</v>
      </c>
      <c r="Q93" s="3">
        <v>1000109835</v>
      </c>
      <c r="R93" s="3">
        <v>10</v>
      </c>
      <c r="S93" s="3" t="s">
        <v>282</v>
      </c>
      <c r="T93" s="3">
        <v>24.768333333333299</v>
      </c>
      <c r="U93" s="3">
        <v>25.4087881030886</v>
      </c>
      <c r="V93" s="3"/>
      <c r="W93" s="3">
        <v>32</v>
      </c>
      <c r="X93" s="3">
        <v>11.8</v>
      </c>
      <c r="Y93" s="3">
        <v>6.2933333333333303</v>
      </c>
    </row>
    <row r="94" spans="1:25" x14ac:dyDescent="0.25">
      <c r="A94" s="2">
        <v>43213</v>
      </c>
      <c r="B94" s="3" t="s">
        <v>264</v>
      </c>
      <c r="C94" s="3" t="s">
        <v>265</v>
      </c>
      <c r="D94" s="3" t="s">
        <v>275</v>
      </c>
      <c r="E94" s="3" t="s">
        <v>275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25.408712121212101</v>
      </c>
      <c r="N94" s="3" t="s">
        <v>29</v>
      </c>
      <c r="O94" s="3" t="s">
        <v>283</v>
      </c>
      <c r="P94" s="3" t="s">
        <v>284</v>
      </c>
      <c r="Q94" s="3">
        <v>1000138285</v>
      </c>
      <c r="R94" s="3">
        <v>10</v>
      </c>
      <c r="S94" s="3" t="s">
        <v>285</v>
      </c>
      <c r="T94" s="3">
        <v>181.625333333333</v>
      </c>
      <c r="U94" s="3">
        <v>25.408716845667598</v>
      </c>
      <c r="V94" s="3"/>
      <c r="W94" s="3">
        <v>341</v>
      </c>
      <c r="X94" s="3">
        <v>8.1199999999999992</v>
      </c>
      <c r="Y94" s="3">
        <v>46.1486666666666</v>
      </c>
    </row>
    <row r="95" spans="1:25" x14ac:dyDescent="0.25">
      <c r="A95" s="2">
        <v>43213</v>
      </c>
      <c r="B95" s="3" t="s">
        <v>264</v>
      </c>
      <c r="C95" s="3" t="s">
        <v>265</v>
      </c>
      <c r="D95" s="3" t="s">
        <v>286</v>
      </c>
      <c r="E95" s="3" t="s">
        <v>286</v>
      </c>
      <c r="F95" s="3">
        <v>0</v>
      </c>
      <c r="G95" s="3">
        <v>0</v>
      </c>
      <c r="H95" s="3">
        <v>12</v>
      </c>
      <c r="I95" s="3">
        <v>9</v>
      </c>
      <c r="J95" s="3">
        <v>0</v>
      </c>
      <c r="K95" s="3">
        <v>0</v>
      </c>
      <c r="L95" s="3">
        <v>0</v>
      </c>
      <c r="M95" s="3">
        <v>0</v>
      </c>
      <c r="N95" s="3" t="s">
        <v>276</v>
      </c>
      <c r="O95" s="3" t="s">
        <v>277</v>
      </c>
      <c r="P95" s="3" t="s">
        <v>277</v>
      </c>
      <c r="Q95" s="3" t="s">
        <v>278</v>
      </c>
      <c r="R95" s="3">
        <v>70</v>
      </c>
      <c r="S95" s="3" t="s">
        <v>279</v>
      </c>
      <c r="T95" s="3">
        <v>0</v>
      </c>
      <c r="U95" s="3">
        <v>0</v>
      </c>
      <c r="V95" s="3"/>
      <c r="W95" s="3">
        <v>0</v>
      </c>
      <c r="X95" s="3">
        <v>17.22</v>
      </c>
      <c r="Y95" s="3">
        <v>0</v>
      </c>
    </row>
    <row r="96" spans="1:25" x14ac:dyDescent="0.25">
      <c r="A96" s="2">
        <v>43213</v>
      </c>
      <c r="B96" s="3" t="s">
        <v>264</v>
      </c>
      <c r="C96" s="3" t="s">
        <v>265</v>
      </c>
      <c r="D96" s="3" t="s">
        <v>287</v>
      </c>
      <c r="E96" s="3" t="s">
        <v>287</v>
      </c>
      <c r="F96" s="3">
        <v>0</v>
      </c>
      <c r="G96" s="3">
        <v>23</v>
      </c>
      <c r="H96" s="3">
        <v>0</v>
      </c>
      <c r="I96" s="3">
        <v>11</v>
      </c>
      <c r="J96" s="3">
        <v>242</v>
      </c>
      <c r="K96" s="3">
        <v>0</v>
      </c>
      <c r="L96" s="3">
        <v>0</v>
      </c>
      <c r="M96" s="3">
        <v>4.1652892561983403</v>
      </c>
      <c r="N96" s="3" t="s">
        <v>29</v>
      </c>
      <c r="O96" s="3" t="s">
        <v>288</v>
      </c>
      <c r="P96" s="3" t="s">
        <v>289</v>
      </c>
      <c r="Q96" s="3">
        <v>2000019933</v>
      </c>
      <c r="R96" s="3">
        <v>380</v>
      </c>
      <c r="S96" s="3" t="s">
        <v>290</v>
      </c>
      <c r="T96" s="3">
        <v>220.48883333333299</v>
      </c>
      <c r="U96" s="3">
        <v>4.1652903057070896</v>
      </c>
      <c r="V96" s="3"/>
      <c r="W96" s="3">
        <v>41</v>
      </c>
      <c r="X96" s="3">
        <v>13.44</v>
      </c>
      <c r="Y96" s="3">
        <v>9.1839999999999993</v>
      </c>
    </row>
    <row r="97" spans="1:25" x14ac:dyDescent="0.25">
      <c r="A97" s="2">
        <v>43213</v>
      </c>
      <c r="B97" s="3" t="s">
        <v>264</v>
      </c>
      <c r="C97" s="3" t="s">
        <v>265</v>
      </c>
      <c r="D97" s="3" t="s">
        <v>287</v>
      </c>
      <c r="E97" s="3" t="s">
        <v>287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4.1652892561983403</v>
      </c>
      <c r="N97" s="3" t="s">
        <v>29</v>
      </c>
      <c r="O97" s="3" t="s">
        <v>288</v>
      </c>
      <c r="P97" s="3" t="s">
        <v>289</v>
      </c>
      <c r="Q97" s="3">
        <v>2000020362</v>
      </c>
      <c r="R97" s="3">
        <v>950</v>
      </c>
      <c r="S97" s="3" t="s">
        <v>290</v>
      </c>
      <c r="T97" s="3">
        <v>21.5111666666666</v>
      </c>
      <c r="U97" s="3">
        <v>4.1652784987642004</v>
      </c>
      <c r="V97" s="3"/>
      <c r="W97" s="3">
        <v>4</v>
      </c>
      <c r="X97" s="3">
        <v>13.44</v>
      </c>
      <c r="Y97" s="3">
        <v>0.89600000000000002</v>
      </c>
    </row>
    <row r="98" spans="1:25" x14ac:dyDescent="0.25">
      <c r="A98" s="2">
        <v>43213</v>
      </c>
      <c r="B98" s="3" t="s">
        <v>264</v>
      </c>
      <c r="C98" s="3" t="s">
        <v>265</v>
      </c>
      <c r="D98" s="3" t="s">
        <v>291</v>
      </c>
      <c r="E98" s="3" t="s">
        <v>291</v>
      </c>
      <c r="F98" s="3">
        <v>0</v>
      </c>
      <c r="G98" s="3">
        <v>20</v>
      </c>
      <c r="H98" s="3">
        <v>2</v>
      </c>
      <c r="I98" s="3">
        <v>9</v>
      </c>
      <c r="J98" s="3">
        <v>153</v>
      </c>
      <c r="K98" s="3">
        <v>0</v>
      </c>
      <c r="L98" s="3">
        <v>0</v>
      </c>
      <c r="M98" s="3">
        <v>20.0522875816993</v>
      </c>
      <c r="N98" s="3" t="s">
        <v>29</v>
      </c>
      <c r="O98" s="3" t="s">
        <v>280</v>
      </c>
      <c r="P98" s="3" t="s">
        <v>281</v>
      </c>
      <c r="Q98" s="3">
        <v>1000109835</v>
      </c>
      <c r="R98" s="3">
        <v>10</v>
      </c>
      <c r="S98" s="3" t="s">
        <v>282</v>
      </c>
      <c r="T98" s="3">
        <v>153</v>
      </c>
      <c r="U98" s="3">
        <v>20.0522875816993</v>
      </c>
      <c r="V98" s="3"/>
      <c r="W98" s="3">
        <v>156</v>
      </c>
      <c r="X98" s="3">
        <v>11.8</v>
      </c>
      <c r="Y98" s="3">
        <v>30.68</v>
      </c>
    </row>
    <row r="99" spans="1:25" x14ac:dyDescent="0.25">
      <c r="A99" s="2">
        <v>43213</v>
      </c>
      <c r="B99" s="3" t="s">
        <v>264</v>
      </c>
      <c r="C99" s="3" t="s">
        <v>265</v>
      </c>
      <c r="D99" s="3" t="s">
        <v>292</v>
      </c>
      <c r="E99" s="3" t="s">
        <v>292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29</v>
      </c>
      <c r="O99" s="3" t="s">
        <v>293</v>
      </c>
      <c r="P99" s="3" t="s">
        <v>294</v>
      </c>
      <c r="Q99" s="3">
        <v>2000020362</v>
      </c>
      <c r="R99" s="3">
        <v>740</v>
      </c>
      <c r="S99" s="3" t="s">
        <v>295</v>
      </c>
      <c r="T99" s="3">
        <v>24.941666666666599</v>
      </c>
      <c r="U99" s="3">
        <v>0</v>
      </c>
      <c r="V99" s="3"/>
      <c r="W99" s="3">
        <v>0</v>
      </c>
      <c r="X99" s="3">
        <v>0</v>
      </c>
      <c r="Y99" s="3">
        <v>0</v>
      </c>
    </row>
    <row r="100" spans="1:25" x14ac:dyDescent="0.25">
      <c r="A100" s="2">
        <v>43213</v>
      </c>
      <c r="B100" s="3" t="s">
        <v>264</v>
      </c>
      <c r="C100" s="3" t="s">
        <v>265</v>
      </c>
      <c r="D100" s="3" t="s">
        <v>292</v>
      </c>
      <c r="E100" s="3" t="s">
        <v>292</v>
      </c>
      <c r="F100" s="3">
        <v>0</v>
      </c>
      <c r="G100" s="3">
        <v>13</v>
      </c>
      <c r="H100" s="3">
        <v>0</v>
      </c>
      <c r="I100" s="3">
        <v>9</v>
      </c>
      <c r="J100" s="3">
        <v>99.766666666666595</v>
      </c>
      <c r="K100" s="3">
        <v>0</v>
      </c>
      <c r="L100" s="3">
        <v>0</v>
      </c>
      <c r="M100" s="3">
        <v>0</v>
      </c>
      <c r="N100" s="3" t="s">
        <v>29</v>
      </c>
      <c r="O100" s="3" t="s">
        <v>296</v>
      </c>
      <c r="P100" s="3" t="s">
        <v>297</v>
      </c>
      <c r="Q100" s="3">
        <v>2000019933</v>
      </c>
      <c r="R100" s="3">
        <v>300</v>
      </c>
      <c r="S100" s="3" t="s">
        <v>298</v>
      </c>
      <c r="T100" s="3">
        <v>24.941666666666599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43213</v>
      </c>
      <c r="B101" s="3" t="s">
        <v>264</v>
      </c>
      <c r="C101" s="3" t="s">
        <v>265</v>
      </c>
      <c r="D101" s="3" t="s">
        <v>292</v>
      </c>
      <c r="E101" s="3" t="s">
        <v>292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29</v>
      </c>
      <c r="O101" s="3" t="s">
        <v>296</v>
      </c>
      <c r="P101" s="3" t="s">
        <v>297</v>
      </c>
      <c r="Q101" s="3">
        <v>2000019933</v>
      </c>
      <c r="R101" s="3">
        <v>310</v>
      </c>
      <c r="S101" s="3" t="s">
        <v>299</v>
      </c>
      <c r="T101" s="3">
        <v>24.941666666666599</v>
      </c>
      <c r="U101" s="3">
        <v>0</v>
      </c>
      <c r="V101" s="3"/>
      <c r="W101" s="3">
        <v>0</v>
      </c>
      <c r="X101" s="3">
        <v>0</v>
      </c>
      <c r="Y101" s="3">
        <v>0</v>
      </c>
    </row>
    <row r="102" spans="1:25" x14ac:dyDescent="0.25">
      <c r="A102" s="2">
        <v>43213</v>
      </c>
      <c r="B102" s="3" t="s">
        <v>264</v>
      </c>
      <c r="C102" s="3" t="s">
        <v>265</v>
      </c>
      <c r="D102" s="3" t="s">
        <v>292</v>
      </c>
      <c r="E102" s="3" t="s">
        <v>292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29</v>
      </c>
      <c r="O102" s="3" t="s">
        <v>296</v>
      </c>
      <c r="P102" s="3" t="s">
        <v>297</v>
      </c>
      <c r="Q102" s="3">
        <v>2000020362</v>
      </c>
      <c r="R102" s="3">
        <v>880</v>
      </c>
      <c r="S102" s="3" t="s">
        <v>299</v>
      </c>
      <c r="T102" s="3">
        <v>24.941666666666599</v>
      </c>
      <c r="U102" s="3">
        <v>0</v>
      </c>
      <c r="V102" s="3"/>
      <c r="W102" s="3">
        <v>0</v>
      </c>
      <c r="X102" s="3">
        <v>0</v>
      </c>
      <c r="Y102" s="3">
        <v>0</v>
      </c>
    </row>
    <row r="103" spans="1:25" x14ac:dyDescent="0.25">
      <c r="A103" s="2">
        <v>43213</v>
      </c>
      <c r="B103" s="3" t="s">
        <v>264</v>
      </c>
      <c r="C103" s="3" t="s">
        <v>300</v>
      </c>
      <c r="D103" s="3" t="s">
        <v>301</v>
      </c>
      <c r="E103" s="3" t="s">
        <v>301</v>
      </c>
      <c r="F103" s="3">
        <v>0</v>
      </c>
      <c r="G103" s="3">
        <v>29</v>
      </c>
      <c r="H103" s="3">
        <v>1</v>
      </c>
      <c r="I103" s="3">
        <v>11</v>
      </c>
      <c r="J103" s="3">
        <v>297</v>
      </c>
      <c r="K103" s="3">
        <v>0</v>
      </c>
      <c r="L103" s="3">
        <v>0</v>
      </c>
      <c r="M103" s="3">
        <v>27.7878787878787</v>
      </c>
      <c r="N103" s="3" t="s">
        <v>43</v>
      </c>
      <c r="O103" s="3">
        <v>374501</v>
      </c>
      <c r="P103" s="3" t="s">
        <v>64</v>
      </c>
      <c r="Q103" s="3">
        <v>1000145605</v>
      </c>
      <c r="R103" s="3">
        <v>30</v>
      </c>
      <c r="S103" s="3" t="s">
        <v>302</v>
      </c>
      <c r="T103" s="3">
        <v>297</v>
      </c>
      <c r="U103" s="3">
        <v>27.7878787878787</v>
      </c>
      <c r="V103" s="3"/>
      <c r="W103" s="3">
        <v>420</v>
      </c>
      <c r="X103" s="3">
        <v>11.79</v>
      </c>
      <c r="Y103" s="3">
        <v>82.53</v>
      </c>
    </row>
    <row r="104" spans="1:25" x14ac:dyDescent="0.25">
      <c r="A104" s="2">
        <v>43213</v>
      </c>
      <c r="B104" s="3" t="s">
        <v>264</v>
      </c>
      <c r="C104" s="3" t="s">
        <v>300</v>
      </c>
      <c r="D104" s="3" t="s">
        <v>303</v>
      </c>
      <c r="E104" s="3" t="s">
        <v>303</v>
      </c>
      <c r="F104" s="3">
        <v>0</v>
      </c>
      <c r="G104" s="3">
        <v>23</v>
      </c>
      <c r="H104" s="3">
        <v>2</v>
      </c>
      <c r="I104" s="3">
        <v>11</v>
      </c>
      <c r="J104" s="3">
        <v>253</v>
      </c>
      <c r="K104" s="3">
        <v>0</v>
      </c>
      <c r="L104" s="3">
        <v>0</v>
      </c>
      <c r="M104" s="3">
        <v>12.3800395256916</v>
      </c>
      <c r="N104" s="3" t="s">
        <v>267</v>
      </c>
      <c r="O104" s="3" t="s">
        <v>304</v>
      </c>
      <c r="P104" s="3" t="s">
        <v>305</v>
      </c>
      <c r="Q104" s="3">
        <v>1000126150</v>
      </c>
      <c r="R104" s="3">
        <v>10</v>
      </c>
      <c r="S104" s="3" t="s">
        <v>306</v>
      </c>
      <c r="T104" s="3">
        <v>253</v>
      </c>
      <c r="U104" s="3">
        <v>12.3800395256916</v>
      </c>
      <c r="V104" s="3"/>
      <c r="W104" s="3">
        <v>171</v>
      </c>
      <c r="X104" s="3">
        <v>10.99</v>
      </c>
      <c r="Y104" s="3">
        <v>31.3215</v>
      </c>
    </row>
    <row r="105" spans="1:25" x14ac:dyDescent="0.25">
      <c r="A105" s="2">
        <v>43213</v>
      </c>
      <c r="B105" s="3" t="s">
        <v>264</v>
      </c>
      <c r="C105" s="3" t="s">
        <v>300</v>
      </c>
      <c r="D105" s="3" t="s">
        <v>307</v>
      </c>
      <c r="E105" s="3" t="s">
        <v>307</v>
      </c>
      <c r="F105" s="3">
        <v>0</v>
      </c>
      <c r="G105" s="3">
        <v>28</v>
      </c>
      <c r="H105" s="3">
        <v>1</v>
      </c>
      <c r="I105" s="3">
        <v>11</v>
      </c>
      <c r="J105" s="3">
        <v>308</v>
      </c>
      <c r="K105" s="3">
        <v>0</v>
      </c>
      <c r="L105" s="3">
        <v>0</v>
      </c>
      <c r="M105" s="3">
        <v>10.644047619047599</v>
      </c>
      <c r="N105" s="3" t="s">
        <v>308</v>
      </c>
      <c r="O105" s="3">
        <v>210799</v>
      </c>
      <c r="P105" s="3" t="s">
        <v>309</v>
      </c>
      <c r="Q105" s="3">
        <v>1000121655</v>
      </c>
      <c r="R105" s="3">
        <v>10</v>
      </c>
      <c r="S105" s="3" t="s">
        <v>310</v>
      </c>
      <c r="T105" s="3">
        <v>303.25549999999998</v>
      </c>
      <c r="U105" s="3">
        <v>10.644049874335799</v>
      </c>
      <c r="V105" s="3"/>
      <c r="W105" s="3">
        <v>86</v>
      </c>
      <c r="X105" s="3">
        <v>22.52</v>
      </c>
      <c r="Y105" s="3">
        <v>32.278666666666602</v>
      </c>
    </row>
    <row r="106" spans="1:25" x14ac:dyDescent="0.25">
      <c r="A106" s="2">
        <v>43213</v>
      </c>
      <c r="B106" s="3" t="s">
        <v>264</v>
      </c>
      <c r="C106" s="3" t="s">
        <v>300</v>
      </c>
      <c r="D106" s="3" t="s">
        <v>307</v>
      </c>
      <c r="E106" s="3" t="s">
        <v>307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10.644047619047599</v>
      </c>
      <c r="N106" s="3" t="s">
        <v>29</v>
      </c>
      <c r="O106" s="3" t="s">
        <v>293</v>
      </c>
      <c r="P106" s="3" t="s">
        <v>294</v>
      </c>
      <c r="Q106" s="3">
        <v>2000020362</v>
      </c>
      <c r="R106" s="3">
        <v>810</v>
      </c>
      <c r="S106" s="3" t="s">
        <v>311</v>
      </c>
      <c r="T106" s="3">
        <v>4.7445000000000004</v>
      </c>
      <c r="U106" s="3">
        <v>10.6439034671725</v>
      </c>
      <c r="V106" s="3"/>
      <c r="W106" s="3">
        <v>5</v>
      </c>
      <c r="X106" s="3">
        <v>6.06</v>
      </c>
      <c r="Y106" s="3">
        <v>0.505</v>
      </c>
    </row>
    <row r="107" spans="1:25" x14ac:dyDescent="0.25">
      <c r="A107" s="2">
        <v>43213</v>
      </c>
      <c r="B107" s="3" t="s">
        <v>264</v>
      </c>
      <c r="C107" s="3" t="s">
        <v>300</v>
      </c>
      <c r="D107" s="3" t="s">
        <v>312</v>
      </c>
      <c r="E107" s="3" t="s">
        <v>312</v>
      </c>
      <c r="F107" s="3">
        <v>0</v>
      </c>
      <c r="G107" s="3">
        <v>23</v>
      </c>
      <c r="H107" s="3">
        <v>2</v>
      </c>
      <c r="I107" s="3">
        <v>11</v>
      </c>
      <c r="J107" s="3">
        <v>252.8</v>
      </c>
      <c r="K107" s="3">
        <v>0</v>
      </c>
      <c r="L107" s="3">
        <v>0</v>
      </c>
      <c r="M107" s="3">
        <v>33.999208860759403</v>
      </c>
      <c r="N107" s="3" t="s">
        <v>43</v>
      </c>
      <c r="O107" s="3">
        <v>10182129</v>
      </c>
      <c r="P107" s="3" t="s">
        <v>134</v>
      </c>
      <c r="Q107" s="3">
        <v>1000131977</v>
      </c>
      <c r="R107" s="3">
        <v>10</v>
      </c>
      <c r="S107" s="3" t="s">
        <v>135</v>
      </c>
      <c r="T107" s="3">
        <v>252.8</v>
      </c>
      <c r="U107" s="3">
        <v>33.999208860759403</v>
      </c>
      <c r="V107" s="3"/>
      <c r="W107" s="3">
        <v>450</v>
      </c>
      <c r="X107" s="3">
        <v>11.46</v>
      </c>
      <c r="Y107" s="3">
        <v>85.95</v>
      </c>
    </row>
    <row r="108" spans="1:25" x14ac:dyDescent="0.25">
      <c r="A108" s="2">
        <v>43213</v>
      </c>
      <c r="B108" s="3" t="s">
        <v>264</v>
      </c>
      <c r="C108" s="3" t="s">
        <v>300</v>
      </c>
      <c r="D108" s="3" t="s">
        <v>313</v>
      </c>
      <c r="E108" s="3" t="s">
        <v>313</v>
      </c>
      <c r="F108" s="3">
        <v>0</v>
      </c>
      <c r="G108" s="3">
        <v>19</v>
      </c>
      <c r="H108" s="3">
        <v>1</v>
      </c>
      <c r="I108" s="3">
        <v>11</v>
      </c>
      <c r="J108" s="3">
        <v>195.48333333333301</v>
      </c>
      <c r="K108" s="3">
        <v>0</v>
      </c>
      <c r="L108" s="3">
        <v>0</v>
      </c>
      <c r="M108" s="3">
        <v>26.9485889675164</v>
      </c>
      <c r="N108" s="3" t="s">
        <v>43</v>
      </c>
      <c r="O108" s="3">
        <v>374466</v>
      </c>
      <c r="P108" s="3" t="s">
        <v>314</v>
      </c>
      <c r="Q108" s="3">
        <v>1000145608</v>
      </c>
      <c r="R108" s="3">
        <v>10</v>
      </c>
      <c r="S108" s="3" t="s">
        <v>315</v>
      </c>
      <c r="T108" s="3">
        <v>195.48333333333301</v>
      </c>
      <c r="U108" s="3">
        <v>26.9485889675164</v>
      </c>
      <c r="V108" s="3"/>
      <c r="W108" s="3">
        <v>360</v>
      </c>
      <c r="X108" s="3">
        <v>8.7799999999999994</v>
      </c>
      <c r="Y108" s="3">
        <v>52.68</v>
      </c>
    </row>
    <row r="109" spans="1:25" x14ac:dyDescent="0.25">
      <c r="A109" s="2">
        <v>43213</v>
      </c>
      <c r="B109" s="3" t="s">
        <v>264</v>
      </c>
      <c r="C109" s="3" t="s">
        <v>300</v>
      </c>
      <c r="D109" s="3" t="s">
        <v>316</v>
      </c>
      <c r="E109" s="3" t="s">
        <v>316</v>
      </c>
      <c r="F109" s="3">
        <v>0</v>
      </c>
      <c r="G109" s="3">
        <v>21</v>
      </c>
      <c r="H109" s="3">
        <v>1</v>
      </c>
      <c r="I109" s="3">
        <v>11</v>
      </c>
      <c r="J109" s="3">
        <v>231</v>
      </c>
      <c r="K109" s="3">
        <v>0</v>
      </c>
      <c r="L109" s="3">
        <v>0</v>
      </c>
      <c r="M109" s="3">
        <v>29.8441558441558</v>
      </c>
      <c r="N109" s="3" t="s">
        <v>43</v>
      </c>
      <c r="O109" s="3">
        <v>380642</v>
      </c>
      <c r="P109" s="3" t="s">
        <v>317</v>
      </c>
      <c r="Q109" s="3">
        <v>1000132142</v>
      </c>
      <c r="R109" s="3">
        <v>10</v>
      </c>
      <c r="S109" s="3" t="s">
        <v>318</v>
      </c>
      <c r="T109" s="3">
        <v>231</v>
      </c>
      <c r="U109" s="3">
        <v>29.8441558441558</v>
      </c>
      <c r="V109" s="3"/>
      <c r="W109" s="3">
        <v>360</v>
      </c>
      <c r="X109" s="3">
        <v>11.49</v>
      </c>
      <c r="Y109" s="3">
        <v>68.94</v>
      </c>
    </row>
    <row r="110" spans="1:25" x14ac:dyDescent="0.25">
      <c r="A110" s="2">
        <v>43213</v>
      </c>
      <c r="B110" s="3" t="s">
        <v>264</v>
      </c>
      <c r="C110" s="3" t="s">
        <v>300</v>
      </c>
      <c r="D110" s="3" t="s">
        <v>319</v>
      </c>
      <c r="E110" s="3" t="s">
        <v>319</v>
      </c>
      <c r="F110" s="3">
        <v>0</v>
      </c>
      <c r="G110" s="3">
        <v>24</v>
      </c>
      <c r="H110" s="3">
        <v>1</v>
      </c>
      <c r="I110" s="3">
        <v>11</v>
      </c>
      <c r="J110" s="3">
        <v>264</v>
      </c>
      <c r="K110" s="3">
        <v>0</v>
      </c>
      <c r="L110" s="3">
        <v>0</v>
      </c>
      <c r="M110" s="3">
        <v>8.1587121212121207</v>
      </c>
      <c r="N110" s="3" t="s">
        <v>276</v>
      </c>
      <c r="O110" s="3" t="s">
        <v>277</v>
      </c>
      <c r="P110" s="3" t="s">
        <v>277</v>
      </c>
      <c r="Q110" s="3" t="s">
        <v>278</v>
      </c>
      <c r="R110" s="3">
        <v>70</v>
      </c>
      <c r="S110" s="3" t="s">
        <v>279</v>
      </c>
      <c r="T110" s="3">
        <v>59.801166666666603</v>
      </c>
      <c r="U110" s="3">
        <v>8.1587037042198105</v>
      </c>
      <c r="V110" s="3"/>
      <c r="W110" s="3">
        <v>17</v>
      </c>
      <c r="X110" s="3">
        <v>17.22</v>
      </c>
      <c r="Y110" s="3">
        <v>4.8789999999999996</v>
      </c>
    </row>
    <row r="111" spans="1:25" x14ac:dyDescent="0.25">
      <c r="A111" s="2">
        <v>43213</v>
      </c>
      <c r="B111" s="3" t="s">
        <v>264</v>
      </c>
      <c r="C111" s="3" t="s">
        <v>300</v>
      </c>
      <c r="D111" s="3" t="s">
        <v>319</v>
      </c>
      <c r="E111" s="3" t="s">
        <v>319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8.1587121212121207</v>
      </c>
      <c r="N111" s="3" t="s">
        <v>267</v>
      </c>
      <c r="O111" s="3" t="s">
        <v>320</v>
      </c>
      <c r="P111" s="3" t="s">
        <v>321</v>
      </c>
      <c r="Q111" s="3">
        <v>1000126154</v>
      </c>
      <c r="R111" s="3">
        <v>10</v>
      </c>
      <c r="S111" s="3" t="s">
        <v>322</v>
      </c>
      <c r="T111" s="3">
        <v>204.198833333333</v>
      </c>
      <c r="U111" s="3">
        <v>8.1587145861917207</v>
      </c>
      <c r="V111" s="3"/>
      <c r="W111" s="3">
        <v>84</v>
      </c>
      <c r="X111" s="3">
        <v>11.9</v>
      </c>
      <c r="Y111" s="3">
        <v>16.66</v>
      </c>
    </row>
    <row r="112" spans="1:25" x14ac:dyDescent="0.25">
      <c r="A112" s="2">
        <v>43213</v>
      </c>
      <c r="B112" s="3" t="s">
        <v>264</v>
      </c>
      <c r="C112" s="3" t="s">
        <v>300</v>
      </c>
      <c r="D112" s="3" t="s">
        <v>323</v>
      </c>
      <c r="E112" s="3" t="s">
        <v>323</v>
      </c>
      <c r="F112" s="3">
        <v>0</v>
      </c>
      <c r="G112" s="3">
        <v>25</v>
      </c>
      <c r="H112" s="3">
        <v>3</v>
      </c>
      <c r="I112" s="3">
        <v>11</v>
      </c>
      <c r="J112" s="3">
        <v>275</v>
      </c>
      <c r="K112" s="3">
        <v>0</v>
      </c>
      <c r="L112" s="3">
        <v>0</v>
      </c>
      <c r="M112" s="3">
        <v>0</v>
      </c>
      <c r="N112" s="3" t="s">
        <v>29</v>
      </c>
      <c r="O112" s="3" t="s">
        <v>324</v>
      </c>
      <c r="P112" s="3" t="s">
        <v>325</v>
      </c>
      <c r="Q112" s="3">
        <v>1000119081</v>
      </c>
      <c r="R112" s="3">
        <v>70</v>
      </c>
      <c r="S112" s="3" t="s">
        <v>326</v>
      </c>
      <c r="T112" s="3">
        <v>275</v>
      </c>
      <c r="U112" s="3">
        <v>0</v>
      </c>
      <c r="V112" s="3"/>
      <c r="W112" s="3">
        <v>0</v>
      </c>
      <c r="X112" s="3">
        <v>0</v>
      </c>
      <c r="Y112" s="3">
        <v>0</v>
      </c>
    </row>
    <row r="113" spans="1:25" x14ac:dyDescent="0.25">
      <c r="A113" s="2">
        <v>43213</v>
      </c>
      <c r="B113" s="3" t="s">
        <v>264</v>
      </c>
      <c r="C113" s="3" t="s">
        <v>327</v>
      </c>
      <c r="D113" s="3" t="s">
        <v>328</v>
      </c>
      <c r="E113" s="3" t="s">
        <v>328</v>
      </c>
      <c r="F113" s="3">
        <v>0</v>
      </c>
      <c r="G113" s="3">
        <v>25</v>
      </c>
      <c r="H113" s="3">
        <v>0</v>
      </c>
      <c r="I113" s="3">
        <v>11</v>
      </c>
      <c r="J113" s="3">
        <v>258.75</v>
      </c>
      <c r="K113" s="3">
        <v>0</v>
      </c>
      <c r="L113" s="3">
        <v>0</v>
      </c>
      <c r="M113" s="3">
        <v>24.278260869565202</v>
      </c>
      <c r="N113" s="3" t="s">
        <v>43</v>
      </c>
      <c r="O113" s="3">
        <v>10183040</v>
      </c>
      <c r="P113" s="3" t="s">
        <v>329</v>
      </c>
      <c r="Q113" s="3">
        <v>1000131965</v>
      </c>
      <c r="R113" s="3">
        <v>10</v>
      </c>
      <c r="S113" s="3" t="s">
        <v>330</v>
      </c>
      <c r="T113" s="3">
        <v>258.75</v>
      </c>
      <c r="U113" s="3">
        <v>24.278260869565202</v>
      </c>
      <c r="V113" s="3"/>
      <c r="W113" s="3">
        <v>360</v>
      </c>
      <c r="X113" s="3">
        <v>10.47</v>
      </c>
      <c r="Y113" s="3">
        <v>62.82</v>
      </c>
    </row>
    <row r="114" spans="1:25" x14ac:dyDescent="0.25">
      <c r="A114" s="2">
        <v>43213</v>
      </c>
      <c r="B114" s="3" t="s">
        <v>264</v>
      </c>
      <c r="C114" s="3" t="s">
        <v>327</v>
      </c>
      <c r="D114" s="3" t="s">
        <v>331</v>
      </c>
      <c r="E114" s="3" t="s">
        <v>331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13.964682539682499</v>
      </c>
      <c r="N114" s="3" t="s">
        <v>29</v>
      </c>
      <c r="O114" s="3" t="s">
        <v>293</v>
      </c>
      <c r="P114" s="3" t="s">
        <v>294</v>
      </c>
      <c r="Q114" s="3">
        <v>2000020362</v>
      </c>
      <c r="R114" s="3">
        <v>810</v>
      </c>
      <c r="S114" s="3" t="s">
        <v>311</v>
      </c>
      <c r="T114" s="3">
        <v>3.6163333333333298</v>
      </c>
      <c r="U114" s="3">
        <v>13.964420683934</v>
      </c>
      <c r="V114" s="3"/>
      <c r="W114" s="3">
        <v>0</v>
      </c>
      <c r="X114" s="3">
        <v>6.06</v>
      </c>
      <c r="Y114" s="3">
        <v>0</v>
      </c>
    </row>
    <row r="115" spans="1:25" x14ac:dyDescent="0.25">
      <c r="A115" s="2">
        <v>43213</v>
      </c>
      <c r="B115" s="3" t="s">
        <v>264</v>
      </c>
      <c r="C115" s="3" t="s">
        <v>327</v>
      </c>
      <c r="D115" s="3" t="s">
        <v>331</v>
      </c>
      <c r="E115" s="3" t="s">
        <v>331</v>
      </c>
      <c r="F115" s="3">
        <v>0</v>
      </c>
      <c r="G115" s="3">
        <v>14</v>
      </c>
      <c r="H115" s="3">
        <v>0</v>
      </c>
      <c r="I115" s="3">
        <v>9</v>
      </c>
      <c r="J115" s="3">
        <v>126</v>
      </c>
      <c r="K115" s="3">
        <v>0</v>
      </c>
      <c r="L115" s="3">
        <v>0</v>
      </c>
      <c r="M115" s="3">
        <v>13.964682539682499</v>
      </c>
      <c r="N115" s="3" t="s">
        <v>29</v>
      </c>
      <c r="O115" s="3" t="s">
        <v>293</v>
      </c>
      <c r="P115" s="3" t="s">
        <v>294</v>
      </c>
      <c r="Q115" s="3">
        <v>2000019933</v>
      </c>
      <c r="R115" s="3">
        <v>190</v>
      </c>
      <c r="S115" s="3" t="s">
        <v>295</v>
      </c>
      <c r="T115" s="3">
        <v>32.018833333333298</v>
      </c>
      <c r="U115" s="3">
        <v>13.563892084346101</v>
      </c>
      <c r="V115" s="3"/>
      <c r="W115" s="3">
        <v>43</v>
      </c>
      <c r="X115" s="3">
        <v>6.06</v>
      </c>
      <c r="Y115" s="3">
        <v>4.343</v>
      </c>
    </row>
    <row r="116" spans="1:25" x14ac:dyDescent="0.25">
      <c r="A116" s="2">
        <v>43213</v>
      </c>
      <c r="B116" s="3" t="s">
        <v>264</v>
      </c>
      <c r="C116" s="3" t="s">
        <v>327</v>
      </c>
      <c r="D116" s="3" t="s">
        <v>331</v>
      </c>
      <c r="E116" s="3" t="s">
        <v>331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13.964682539682499</v>
      </c>
      <c r="N116" s="3" t="s">
        <v>29</v>
      </c>
      <c r="O116" s="3" t="s">
        <v>293</v>
      </c>
      <c r="P116" s="3" t="s">
        <v>294</v>
      </c>
      <c r="Q116" s="3">
        <v>2000019933</v>
      </c>
      <c r="R116" s="3">
        <v>220</v>
      </c>
      <c r="S116" s="3" t="s">
        <v>332</v>
      </c>
      <c r="T116" s="3">
        <v>32.018833333333298</v>
      </c>
      <c r="U116" s="3">
        <v>13.563892084346101</v>
      </c>
      <c r="V116" s="3"/>
      <c r="W116" s="3">
        <v>43</v>
      </c>
      <c r="X116" s="3">
        <v>6.06</v>
      </c>
      <c r="Y116" s="3">
        <v>4.343</v>
      </c>
    </row>
    <row r="117" spans="1:25" x14ac:dyDescent="0.25">
      <c r="A117" s="2">
        <v>43213</v>
      </c>
      <c r="B117" s="3" t="s">
        <v>264</v>
      </c>
      <c r="C117" s="3" t="s">
        <v>327</v>
      </c>
      <c r="D117" s="3" t="s">
        <v>331</v>
      </c>
      <c r="E117" s="3" t="s">
        <v>331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13.964682539682499</v>
      </c>
      <c r="N117" s="3" t="s">
        <v>29</v>
      </c>
      <c r="O117" s="3" t="s">
        <v>293</v>
      </c>
      <c r="P117" s="3" t="s">
        <v>294</v>
      </c>
      <c r="Q117" s="3">
        <v>2000019933</v>
      </c>
      <c r="R117" s="3">
        <v>250</v>
      </c>
      <c r="S117" s="3" t="s">
        <v>311</v>
      </c>
      <c r="T117" s="3">
        <v>8.9354999999999993</v>
      </c>
      <c r="U117" s="3">
        <v>13.563874433439601</v>
      </c>
      <c r="V117" s="3"/>
      <c r="W117" s="3">
        <v>12</v>
      </c>
      <c r="X117" s="3">
        <v>6.06</v>
      </c>
      <c r="Y117" s="3">
        <v>1.212</v>
      </c>
    </row>
    <row r="118" spans="1:25" x14ac:dyDescent="0.25">
      <c r="A118" s="2">
        <v>43213</v>
      </c>
      <c r="B118" s="3" t="s">
        <v>264</v>
      </c>
      <c r="C118" s="3" t="s">
        <v>327</v>
      </c>
      <c r="D118" s="3" t="s">
        <v>331</v>
      </c>
      <c r="E118" s="3" t="s">
        <v>331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13.964682539682499</v>
      </c>
      <c r="N118" s="3" t="s">
        <v>29</v>
      </c>
      <c r="O118" s="3" t="s">
        <v>293</v>
      </c>
      <c r="P118" s="3" t="s">
        <v>294</v>
      </c>
      <c r="Q118" s="3">
        <v>2000020362</v>
      </c>
      <c r="R118" s="3">
        <v>740</v>
      </c>
      <c r="S118" s="3" t="s">
        <v>295</v>
      </c>
      <c r="T118" s="3">
        <v>2.23383333333333</v>
      </c>
      <c r="U118" s="3">
        <v>13.5641274341565</v>
      </c>
      <c r="V118" s="3"/>
      <c r="W118" s="3">
        <v>3</v>
      </c>
      <c r="X118" s="3">
        <v>6.06</v>
      </c>
      <c r="Y118" s="3">
        <v>0.30299999999999999</v>
      </c>
    </row>
    <row r="119" spans="1:25" x14ac:dyDescent="0.25">
      <c r="A119" s="2">
        <v>43213</v>
      </c>
      <c r="B119" s="3" t="s">
        <v>264</v>
      </c>
      <c r="C119" s="3" t="s">
        <v>327</v>
      </c>
      <c r="D119" s="3" t="s">
        <v>331</v>
      </c>
      <c r="E119" s="3" t="s">
        <v>331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13.964682539682499</v>
      </c>
      <c r="N119" s="3" t="s">
        <v>29</v>
      </c>
      <c r="O119" s="3" t="s">
        <v>293</v>
      </c>
      <c r="P119" s="3" t="s">
        <v>294</v>
      </c>
      <c r="Q119" s="3">
        <v>2000020362</v>
      </c>
      <c r="R119" s="3">
        <v>780</v>
      </c>
      <c r="S119" s="3" t="s">
        <v>332</v>
      </c>
      <c r="T119" s="3">
        <v>3.3730000000000002</v>
      </c>
      <c r="U119" s="3">
        <v>13.563593240438699</v>
      </c>
      <c r="V119" s="3"/>
      <c r="W119" s="3">
        <v>3</v>
      </c>
      <c r="X119" s="3">
        <v>9.15</v>
      </c>
      <c r="Y119" s="3">
        <v>0.45750000000000002</v>
      </c>
    </row>
    <row r="120" spans="1:25" x14ac:dyDescent="0.25">
      <c r="A120" s="2">
        <v>43213</v>
      </c>
      <c r="B120" s="3" t="s">
        <v>264</v>
      </c>
      <c r="C120" s="3" t="s">
        <v>327</v>
      </c>
      <c r="D120" s="3" t="s">
        <v>331</v>
      </c>
      <c r="E120" s="3" t="s">
        <v>331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13.964682539682499</v>
      </c>
      <c r="N120" s="3" t="s">
        <v>29</v>
      </c>
      <c r="O120" s="3" t="s">
        <v>333</v>
      </c>
      <c r="P120" s="3" t="s">
        <v>334</v>
      </c>
      <c r="Q120" s="3">
        <v>2000019933</v>
      </c>
      <c r="R120" s="3">
        <v>350</v>
      </c>
      <c r="S120" s="3" t="s">
        <v>335</v>
      </c>
      <c r="T120" s="3">
        <v>8.8913333333333302</v>
      </c>
      <c r="U120" s="3">
        <v>13.5637699632601</v>
      </c>
      <c r="V120" s="3"/>
      <c r="W120" s="3">
        <v>12</v>
      </c>
      <c r="X120" s="3">
        <v>6.03</v>
      </c>
      <c r="Y120" s="3">
        <v>1.206</v>
      </c>
    </row>
    <row r="121" spans="1:25" x14ac:dyDescent="0.25">
      <c r="A121" s="2">
        <v>43213</v>
      </c>
      <c r="B121" s="3" t="s">
        <v>264</v>
      </c>
      <c r="C121" s="3" t="s">
        <v>327</v>
      </c>
      <c r="D121" s="3" t="s">
        <v>331</v>
      </c>
      <c r="E121" s="3" t="s">
        <v>331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13.964682539682499</v>
      </c>
      <c r="N121" s="3" t="s">
        <v>29</v>
      </c>
      <c r="O121" s="3" t="s">
        <v>333</v>
      </c>
      <c r="P121" s="3" t="s">
        <v>334</v>
      </c>
      <c r="Q121" s="3">
        <v>2000019933</v>
      </c>
      <c r="R121" s="3">
        <v>360</v>
      </c>
      <c r="S121" s="3" t="s">
        <v>336</v>
      </c>
      <c r="T121" s="3">
        <v>31.860333333333301</v>
      </c>
      <c r="U121" s="3">
        <v>13.5638882204622</v>
      </c>
      <c r="V121" s="3"/>
      <c r="W121" s="3">
        <v>43</v>
      </c>
      <c r="X121" s="3">
        <v>6.03</v>
      </c>
      <c r="Y121" s="3">
        <v>4.3215000000000003</v>
      </c>
    </row>
    <row r="122" spans="1:25" x14ac:dyDescent="0.25">
      <c r="A122" s="2">
        <v>43213</v>
      </c>
      <c r="B122" s="3" t="s">
        <v>264</v>
      </c>
      <c r="C122" s="3" t="s">
        <v>327</v>
      </c>
      <c r="D122" s="3" t="s">
        <v>331</v>
      </c>
      <c r="E122" s="3" t="s">
        <v>331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13.964682539682499</v>
      </c>
      <c r="N122" s="3" t="s">
        <v>29</v>
      </c>
      <c r="O122" s="3" t="s">
        <v>333</v>
      </c>
      <c r="P122" s="3" t="s">
        <v>334</v>
      </c>
      <c r="Q122" s="3">
        <v>2000020362</v>
      </c>
      <c r="R122" s="3">
        <v>920</v>
      </c>
      <c r="S122" s="3" t="s">
        <v>335</v>
      </c>
      <c r="T122" s="3">
        <v>4.4456666666666598</v>
      </c>
      <c r="U122" s="3">
        <v>13.5637699632601</v>
      </c>
      <c r="V122" s="3"/>
      <c r="W122" s="3">
        <v>6</v>
      </c>
      <c r="X122" s="3">
        <v>6.03</v>
      </c>
      <c r="Y122" s="3">
        <v>0.60299999999999998</v>
      </c>
    </row>
    <row r="123" spans="1:25" x14ac:dyDescent="0.25">
      <c r="A123" s="2">
        <v>43213</v>
      </c>
      <c r="B123" s="3" t="s">
        <v>264</v>
      </c>
      <c r="C123" s="3" t="s">
        <v>327</v>
      </c>
      <c r="D123" s="3" t="s">
        <v>331</v>
      </c>
      <c r="E123" s="3" t="s">
        <v>331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13.964682539682499</v>
      </c>
      <c r="N123" s="3" t="s">
        <v>29</v>
      </c>
      <c r="O123" s="3" t="s">
        <v>333</v>
      </c>
      <c r="P123" s="3" t="s">
        <v>334</v>
      </c>
      <c r="Q123" s="3">
        <v>2000020362</v>
      </c>
      <c r="R123" s="3">
        <v>930</v>
      </c>
      <c r="S123" s="3" t="s">
        <v>336</v>
      </c>
      <c r="T123" s="3">
        <v>2.2228333333333299</v>
      </c>
      <c r="U123" s="3">
        <v>13.5637699632601</v>
      </c>
      <c r="V123" s="3"/>
      <c r="W123" s="3">
        <v>3</v>
      </c>
      <c r="X123" s="3">
        <v>6.03</v>
      </c>
      <c r="Y123" s="3">
        <v>0.30149999999999999</v>
      </c>
    </row>
    <row r="124" spans="1:25" x14ac:dyDescent="0.25">
      <c r="A124" s="2">
        <v>43213</v>
      </c>
      <c r="B124" s="3" t="s">
        <v>264</v>
      </c>
      <c r="C124" s="3" t="s">
        <v>327</v>
      </c>
      <c r="D124" s="3" t="s">
        <v>337</v>
      </c>
      <c r="E124" s="3" t="s">
        <v>337</v>
      </c>
      <c r="F124" s="3">
        <v>0</v>
      </c>
      <c r="G124" s="3">
        <v>12</v>
      </c>
      <c r="H124" s="3">
        <v>2</v>
      </c>
      <c r="I124" s="3">
        <v>11</v>
      </c>
      <c r="J124" s="3">
        <v>121</v>
      </c>
      <c r="K124" s="3">
        <v>0</v>
      </c>
      <c r="L124" s="3">
        <v>0</v>
      </c>
      <c r="M124" s="3">
        <v>0</v>
      </c>
      <c r="N124" s="3" t="s">
        <v>50</v>
      </c>
      <c r="O124" s="3">
        <v>500920</v>
      </c>
      <c r="P124" s="3" t="s">
        <v>338</v>
      </c>
      <c r="Q124" s="3">
        <v>1000107014</v>
      </c>
      <c r="R124" s="3">
        <v>40</v>
      </c>
      <c r="S124" s="3" t="s">
        <v>339</v>
      </c>
      <c r="T124" s="3">
        <v>40.3333333333333</v>
      </c>
      <c r="U124" s="3">
        <v>0</v>
      </c>
      <c r="V124" s="3"/>
      <c r="W124" s="3">
        <v>0</v>
      </c>
      <c r="X124" s="3">
        <v>0</v>
      </c>
      <c r="Y124" s="3">
        <v>0</v>
      </c>
    </row>
    <row r="125" spans="1:25" x14ac:dyDescent="0.25">
      <c r="A125" s="2">
        <v>43213</v>
      </c>
      <c r="B125" s="3" t="s">
        <v>264</v>
      </c>
      <c r="C125" s="3" t="s">
        <v>327</v>
      </c>
      <c r="D125" s="3" t="s">
        <v>337</v>
      </c>
      <c r="E125" s="3" t="s">
        <v>337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340</v>
      </c>
      <c r="O125" s="3" t="s">
        <v>341</v>
      </c>
      <c r="P125" s="3" t="s">
        <v>342</v>
      </c>
      <c r="Q125" s="3">
        <v>1000146347</v>
      </c>
      <c r="R125" s="3">
        <v>20</v>
      </c>
      <c r="S125" s="3" t="s">
        <v>343</v>
      </c>
      <c r="T125" s="3">
        <v>40.3333333333333</v>
      </c>
      <c r="U125" s="3">
        <v>0</v>
      </c>
      <c r="V125" s="3"/>
      <c r="W125" s="3">
        <v>0</v>
      </c>
      <c r="X125" s="3">
        <v>0</v>
      </c>
      <c r="Y125" s="3">
        <v>0</v>
      </c>
    </row>
    <row r="126" spans="1:25" x14ac:dyDescent="0.25">
      <c r="A126" s="2">
        <v>43213</v>
      </c>
      <c r="B126" s="3" t="s">
        <v>264</v>
      </c>
      <c r="C126" s="3" t="s">
        <v>327</v>
      </c>
      <c r="D126" s="3" t="s">
        <v>337</v>
      </c>
      <c r="E126" s="3" t="s">
        <v>337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340</v>
      </c>
      <c r="O126" s="3" t="s">
        <v>344</v>
      </c>
      <c r="P126" s="3" t="s">
        <v>342</v>
      </c>
      <c r="Q126" s="3">
        <v>1000146347</v>
      </c>
      <c r="R126" s="3">
        <v>10</v>
      </c>
      <c r="S126" s="3" t="s">
        <v>345</v>
      </c>
      <c r="T126" s="3">
        <v>40.3333333333333</v>
      </c>
      <c r="U126" s="3">
        <v>0</v>
      </c>
      <c r="V126" s="3"/>
      <c r="W126" s="3">
        <v>0</v>
      </c>
      <c r="X126" s="3">
        <v>0</v>
      </c>
      <c r="Y126" s="3">
        <v>0</v>
      </c>
    </row>
    <row r="127" spans="1:25" x14ac:dyDescent="0.25">
      <c r="A127" s="2">
        <v>43213</v>
      </c>
      <c r="B127" s="3" t="s">
        <v>264</v>
      </c>
      <c r="C127" s="3" t="s">
        <v>327</v>
      </c>
      <c r="D127" s="3" t="s">
        <v>346</v>
      </c>
      <c r="E127" s="3" t="s">
        <v>346</v>
      </c>
      <c r="F127" s="3">
        <v>0</v>
      </c>
      <c r="G127" s="3">
        <v>13</v>
      </c>
      <c r="H127" s="3">
        <v>1</v>
      </c>
      <c r="I127" s="3">
        <v>11</v>
      </c>
      <c r="J127" s="3">
        <v>124.166666666666</v>
      </c>
      <c r="K127" s="3">
        <v>0</v>
      </c>
      <c r="L127" s="3">
        <v>0</v>
      </c>
      <c r="M127" s="3">
        <v>9.3724832214765108</v>
      </c>
      <c r="N127" s="3" t="s">
        <v>29</v>
      </c>
      <c r="O127" s="3" t="s">
        <v>347</v>
      </c>
      <c r="P127" s="3" t="s">
        <v>348</v>
      </c>
      <c r="Q127" s="3">
        <v>2000019934</v>
      </c>
      <c r="R127" s="3">
        <v>280</v>
      </c>
      <c r="S127" s="3" t="s">
        <v>349</v>
      </c>
      <c r="T127" s="3">
        <v>106.739833333333</v>
      </c>
      <c r="U127" s="3">
        <v>9.3724773163408202</v>
      </c>
      <c r="V127" s="3"/>
      <c r="W127" s="3">
        <v>49</v>
      </c>
      <c r="X127" s="3">
        <v>12.25</v>
      </c>
      <c r="Y127" s="3">
        <v>10.004166666666601</v>
      </c>
    </row>
    <row r="128" spans="1:25" x14ac:dyDescent="0.25">
      <c r="A128" s="2">
        <v>43213</v>
      </c>
      <c r="B128" s="3" t="s">
        <v>264</v>
      </c>
      <c r="C128" s="3" t="s">
        <v>327</v>
      </c>
      <c r="D128" s="3" t="s">
        <v>346</v>
      </c>
      <c r="E128" s="3" t="s">
        <v>346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9.3724832214765108</v>
      </c>
      <c r="N128" s="3" t="s">
        <v>29</v>
      </c>
      <c r="O128" s="3" t="s">
        <v>347</v>
      </c>
      <c r="P128" s="3" t="s">
        <v>348</v>
      </c>
      <c r="Q128" s="3">
        <v>2000020362</v>
      </c>
      <c r="R128" s="3">
        <v>190</v>
      </c>
      <c r="S128" s="3" t="s">
        <v>349</v>
      </c>
      <c r="T128" s="3">
        <v>17.426833333333299</v>
      </c>
      <c r="U128" s="3">
        <v>9.3725193905949595</v>
      </c>
      <c r="V128" s="3"/>
      <c r="W128" s="3">
        <v>8</v>
      </c>
      <c r="X128" s="3">
        <v>12.25</v>
      </c>
      <c r="Y128" s="3">
        <v>1.63333333333333</v>
      </c>
    </row>
    <row r="129" spans="1:25" x14ac:dyDescent="0.25">
      <c r="A129" s="2">
        <v>43213</v>
      </c>
      <c r="B129" s="3" t="s">
        <v>264</v>
      </c>
      <c r="C129" s="3" t="s">
        <v>327</v>
      </c>
      <c r="D129" s="3" t="s">
        <v>350</v>
      </c>
      <c r="E129" s="3" t="s">
        <v>350</v>
      </c>
      <c r="F129" s="3">
        <v>0</v>
      </c>
      <c r="G129" s="3">
        <v>10</v>
      </c>
      <c r="H129" s="3">
        <v>1</v>
      </c>
      <c r="I129" s="3">
        <v>11</v>
      </c>
      <c r="J129" s="3">
        <v>99</v>
      </c>
      <c r="K129" s="3">
        <v>0</v>
      </c>
      <c r="L129" s="3">
        <v>0</v>
      </c>
      <c r="M129" s="3">
        <v>8.6175084175084091</v>
      </c>
      <c r="N129" s="3" t="s">
        <v>29</v>
      </c>
      <c r="O129" s="3" t="s">
        <v>351</v>
      </c>
      <c r="P129" s="3" t="s">
        <v>352</v>
      </c>
      <c r="Q129" s="3">
        <v>2000019932</v>
      </c>
      <c r="R129" s="3">
        <v>60</v>
      </c>
      <c r="S129" s="3" t="s">
        <v>353</v>
      </c>
      <c r="T129" s="3">
        <v>65.015000000000001</v>
      </c>
      <c r="U129" s="3">
        <v>8.6174985259811798</v>
      </c>
      <c r="V129" s="3"/>
      <c r="W129" s="3">
        <v>44</v>
      </c>
      <c r="X129" s="3">
        <v>7.64</v>
      </c>
      <c r="Y129" s="3">
        <v>5.6026666666666598</v>
      </c>
    </row>
    <row r="130" spans="1:25" x14ac:dyDescent="0.25">
      <c r="A130" s="2">
        <v>43213</v>
      </c>
      <c r="B130" s="3" t="s">
        <v>264</v>
      </c>
      <c r="C130" s="3" t="s">
        <v>327</v>
      </c>
      <c r="D130" s="3" t="s">
        <v>350</v>
      </c>
      <c r="E130" s="3" t="s">
        <v>350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8.6175084175084091</v>
      </c>
      <c r="N130" s="3" t="s">
        <v>29</v>
      </c>
      <c r="O130" s="3" t="s">
        <v>351</v>
      </c>
      <c r="P130" s="3" t="s">
        <v>352</v>
      </c>
      <c r="Q130" s="3">
        <v>2000019932</v>
      </c>
      <c r="R130" s="3">
        <v>70</v>
      </c>
      <c r="S130" s="3" t="s">
        <v>354</v>
      </c>
      <c r="T130" s="3">
        <v>17.7313333333333</v>
      </c>
      <c r="U130" s="3">
        <v>8.6175132533744403</v>
      </c>
      <c r="V130" s="3"/>
      <c r="W130" s="3">
        <v>12</v>
      </c>
      <c r="X130" s="3">
        <v>7.64</v>
      </c>
      <c r="Y130" s="3">
        <v>1.528</v>
      </c>
    </row>
    <row r="131" spans="1:25" x14ac:dyDescent="0.25">
      <c r="A131" s="2">
        <v>43213</v>
      </c>
      <c r="B131" s="3" t="s">
        <v>264</v>
      </c>
      <c r="C131" s="3" t="s">
        <v>327</v>
      </c>
      <c r="D131" s="3" t="s">
        <v>350</v>
      </c>
      <c r="E131" s="3" t="s">
        <v>350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8.6175084175084091</v>
      </c>
      <c r="N131" s="3" t="s">
        <v>29</v>
      </c>
      <c r="O131" s="3" t="s">
        <v>351</v>
      </c>
      <c r="P131" s="3" t="s">
        <v>352</v>
      </c>
      <c r="Q131" s="3">
        <v>2000020362</v>
      </c>
      <c r="R131" s="3">
        <v>370</v>
      </c>
      <c r="S131" s="3" t="s">
        <v>353</v>
      </c>
      <c r="T131" s="3">
        <v>4.4328333333333303</v>
      </c>
      <c r="U131" s="3">
        <v>8.6175132533744403</v>
      </c>
      <c r="V131" s="3"/>
      <c r="W131" s="3">
        <v>3</v>
      </c>
      <c r="X131" s="3">
        <v>7.64</v>
      </c>
      <c r="Y131" s="3">
        <v>0.38200000000000001</v>
      </c>
    </row>
    <row r="132" spans="1:25" x14ac:dyDescent="0.25">
      <c r="A132" s="2">
        <v>43213</v>
      </c>
      <c r="B132" s="3" t="s">
        <v>264</v>
      </c>
      <c r="C132" s="3" t="s">
        <v>327</v>
      </c>
      <c r="D132" s="3" t="s">
        <v>350</v>
      </c>
      <c r="E132" s="3" t="s">
        <v>350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8.6175084175084091</v>
      </c>
      <c r="N132" s="3" t="s">
        <v>29</v>
      </c>
      <c r="O132" s="3" t="s">
        <v>351</v>
      </c>
      <c r="P132" s="3" t="s">
        <v>352</v>
      </c>
      <c r="Q132" s="3">
        <v>2000020362</v>
      </c>
      <c r="R132" s="3">
        <v>380</v>
      </c>
      <c r="S132" s="3" t="s">
        <v>354</v>
      </c>
      <c r="T132" s="3">
        <v>11.820833333333301</v>
      </c>
      <c r="U132" s="3">
        <v>8.6175537539654492</v>
      </c>
      <c r="V132" s="3"/>
      <c r="W132" s="3">
        <v>8</v>
      </c>
      <c r="X132" s="3">
        <v>7.64</v>
      </c>
      <c r="Y132" s="3">
        <v>1.0186666666666599</v>
      </c>
    </row>
    <row r="133" spans="1:25" x14ac:dyDescent="0.25">
      <c r="A133" s="2">
        <v>43213</v>
      </c>
      <c r="B133" s="3" t="s">
        <v>355</v>
      </c>
      <c r="C133" s="3" t="s">
        <v>356</v>
      </c>
      <c r="D133" s="3" t="s">
        <v>357</v>
      </c>
      <c r="E133" s="3" t="s">
        <v>357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358</v>
      </c>
      <c r="O133" s="3" t="s">
        <v>359</v>
      </c>
      <c r="P133" s="3" t="s">
        <v>360</v>
      </c>
      <c r="Q133" s="3">
        <v>1000109415</v>
      </c>
      <c r="R133" s="3">
        <v>20</v>
      </c>
      <c r="S133" s="3" t="s">
        <v>361</v>
      </c>
      <c r="T133" s="3">
        <v>0</v>
      </c>
      <c r="U133" s="3">
        <v>0</v>
      </c>
      <c r="V133" s="3"/>
      <c r="W133" s="3">
        <v>720</v>
      </c>
      <c r="X133" s="3">
        <v>7.17</v>
      </c>
      <c r="Y133" s="3">
        <v>86.04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topLeftCell="A2" workbookViewId="0">
      <selection activeCell="A2" sqref="A2:Y133"/>
    </sheetView>
  </sheetViews>
  <sheetFormatPr defaultRowHeight="15" x14ac:dyDescent="0.25"/>
  <cols>
    <col min="1" max="1" width="9.42578125" bestFit="1" customWidth="1"/>
    <col min="2" max="2" width="13.42578125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style="6" customWidth="1"/>
    <col min="11" max="11" width="21.140625" style="6" customWidth="1"/>
    <col min="12" max="12" width="24.28515625" style="6" customWidth="1"/>
    <col min="13" max="13" width="17.42578125" style="6" customWidth="1"/>
    <col min="14" max="14" width="15.42578125" style="6" customWidth="1"/>
    <col min="15" max="15" width="15.140625" style="6" customWidth="1"/>
    <col min="16" max="16" width="36.5703125" style="6" customWidth="1"/>
    <col min="17" max="17" width="11.140625" style="6" customWidth="1"/>
    <col min="18" max="18" width="4.42578125" style="6" customWidth="1"/>
    <col min="19" max="19" width="22.42578125" style="6" customWidth="1"/>
    <col min="20" max="20" width="19.140625" style="6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7" t="s">
        <v>0</v>
      </c>
      <c r="B1" s="7"/>
    </row>
    <row r="2" spans="1:25" x14ac:dyDescent="0.25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4" t="s">
        <v>25</v>
      </c>
    </row>
    <row r="3" spans="1:25" x14ac:dyDescent="0.25">
      <c r="A3" s="8">
        <v>43213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29</v>
      </c>
      <c r="O3" s="5" t="s">
        <v>30</v>
      </c>
      <c r="P3" s="5" t="s">
        <v>31</v>
      </c>
      <c r="Q3" s="5">
        <v>2000020362</v>
      </c>
      <c r="R3" s="5">
        <v>480</v>
      </c>
      <c r="S3" s="5" t="s">
        <v>32</v>
      </c>
      <c r="T3" s="5">
        <v>36</v>
      </c>
      <c r="U3" s="3">
        <v>0</v>
      </c>
      <c r="V3" s="3"/>
      <c r="W3" s="3">
        <v>0</v>
      </c>
      <c r="X3" s="3">
        <v>0</v>
      </c>
      <c r="Y3" s="10">
        <v>0</v>
      </c>
    </row>
    <row r="4" spans="1:25" x14ac:dyDescent="0.25">
      <c r="A4" s="8">
        <v>43213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12</v>
      </c>
      <c r="H4" s="3">
        <v>3</v>
      </c>
      <c r="I4" s="3">
        <v>9</v>
      </c>
      <c r="J4" s="5">
        <v>108</v>
      </c>
      <c r="K4" s="5">
        <v>0</v>
      </c>
      <c r="L4" s="5">
        <v>0</v>
      </c>
      <c r="M4" s="5">
        <v>0</v>
      </c>
      <c r="N4" s="5" t="s">
        <v>33</v>
      </c>
      <c r="O4" s="5" t="s">
        <v>34</v>
      </c>
      <c r="P4" s="5" t="s">
        <v>35</v>
      </c>
      <c r="Q4" s="5">
        <v>2000020948</v>
      </c>
      <c r="R4" s="5">
        <v>20</v>
      </c>
      <c r="S4" s="5" t="s">
        <v>36</v>
      </c>
      <c r="T4" s="5">
        <v>36</v>
      </c>
      <c r="U4" s="3">
        <v>0</v>
      </c>
      <c r="V4" s="3"/>
      <c r="W4" s="3">
        <v>0</v>
      </c>
      <c r="X4" s="3">
        <v>0</v>
      </c>
      <c r="Y4" s="10">
        <v>0</v>
      </c>
    </row>
    <row r="5" spans="1:25" x14ac:dyDescent="0.25">
      <c r="A5" s="8">
        <v>43213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33</v>
      </c>
      <c r="O5" s="5" t="s">
        <v>37</v>
      </c>
      <c r="P5" s="5" t="s">
        <v>38</v>
      </c>
      <c r="Q5" s="5">
        <v>2000020949</v>
      </c>
      <c r="R5" s="5">
        <v>110</v>
      </c>
      <c r="S5" s="5" t="s">
        <v>39</v>
      </c>
      <c r="T5" s="5">
        <v>36</v>
      </c>
      <c r="U5" s="3">
        <v>0</v>
      </c>
      <c r="V5" s="3"/>
      <c r="W5" s="3">
        <v>0</v>
      </c>
      <c r="X5" s="3">
        <v>0</v>
      </c>
      <c r="Y5" s="10">
        <v>0</v>
      </c>
    </row>
    <row r="6" spans="1:25" x14ac:dyDescent="0.25">
      <c r="A6" s="8">
        <v>43213</v>
      </c>
      <c r="B6" s="3" t="s">
        <v>40</v>
      </c>
      <c r="C6" s="3" t="s">
        <v>41</v>
      </c>
      <c r="D6" s="3" t="s">
        <v>42</v>
      </c>
      <c r="E6" s="3" t="s">
        <v>42</v>
      </c>
      <c r="F6" s="3">
        <v>0</v>
      </c>
      <c r="G6" s="3">
        <v>19</v>
      </c>
      <c r="H6" s="3">
        <v>0</v>
      </c>
      <c r="I6" s="3">
        <v>11</v>
      </c>
      <c r="J6" s="5">
        <v>209</v>
      </c>
      <c r="K6" s="5">
        <v>0</v>
      </c>
      <c r="L6" s="5">
        <v>0</v>
      </c>
      <c r="M6" s="5">
        <v>31.948963317384301</v>
      </c>
      <c r="N6" s="5" t="s">
        <v>43</v>
      </c>
      <c r="O6" s="5">
        <v>10180631</v>
      </c>
      <c r="P6" s="5" t="s">
        <v>44</v>
      </c>
      <c r="Q6" s="5">
        <v>1000131971</v>
      </c>
      <c r="R6" s="5">
        <v>10</v>
      </c>
      <c r="S6" s="5" t="s">
        <v>45</v>
      </c>
      <c r="T6" s="5">
        <v>65.103833333333299</v>
      </c>
      <c r="U6" s="3">
        <v>31.948963578693501</v>
      </c>
      <c r="V6" s="3"/>
      <c r="W6" s="3">
        <v>120</v>
      </c>
      <c r="X6" s="3">
        <v>10.4</v>
      </c>
      <c r="Y6" s="10">
        <v>20.8</v>
      </c>
    </row>
    <row r="7" spans="1:25" x14ac:dyDescent="0.25">
      <c r="A7" s="8">
        <v>43213</v>
      </c>
      <c r="B7" s="3" t="s">
        <v>40</v>
      </c>
      <c r="C7" s="3" t="s">
        <v>41</v>
      </c>
      <c r="D7" s="3" t="s">
        <v>42</v>
      </c>
      <c r="E7" s="3" t="s">
        <v>42</v>
      </c>
      <c r="F7" s="3">
        <v>0</v>
      </c>
      <c r="G7" s="3">
        <v>0</v>
      </c>
      <c r="H7" s="3">
        <v>0</v>
      </c>
      <c r="I7" s="3">
        <v>0</v>
      </c>
      <c r="J7" s="5">
        <v>0</v>
      </c>
      <c r="K7" s="5">
        <v>0</v>
      </c>
      <c r="L7" s="5">
        <v>0</v>
      </c>
      <c r="M7" s="5">
        <v>31.948963317384301</v>
      </c>
      <c r="N7" s="5" t="s">
        <v>43</v>
      </c>
      <c r="O7" s="5">
        <v>10180631</v>
      </c>
      <c r="P7" s="5" t="s">
        <v>44</v>
      </c>
      <c r="Q7" s="5">
        <v>1000131971</v>
      </c>
      <c r="R7" s="5">
        <v>20</v>
      </c>
      <c r="S7" s="5" t="s">
        <v>46</v>
      </c>
      <c r="T7" s="5">
        <v>11.9356666666666</v>
      </c>
      <c r="U7" s="3">
        <v>31.9490602396179</v>
      </c>
      <c r="V7" s="3"/>
      <c r="W7" s="3">
        <v>22</v>
      </c>
      <c r="X7" s="3">
        <v>10.4</v>
      </c>
      <c r="Y7" s="10">
        <v>3.8133333333333299</v>
      </c>
    </row>
    <row r="8" spans="1:25" ht="26.25" x14ac:dyDescent="0.25">
      <c r="A8" s="8">
        <v>43213</v>
      </c>
      <c r="B8" s="3" t="s">
        <v>40</v>
      </c>
      <c r="C8" s="3" t="s">
        <v>41</v>
      </c>
      <c r="D8" s="3" t="s">
        <v>42</v>
      </c>
      <c r="E8" s="3" t="s">
        <v>42</v>
      </c>
      <c r="F8" s="3">
        <v>0</v>
      </c>
      <c r="G8" s="3">
        <v>0</v>
      </c>
      <c r="H8" s="3">
        <v>0</v>
      </c>
      <c r="I8" s="3">
        <v>0</v>
      </c>
      <c r="J8" s="5">
        <v>0</v>
      </c>
      <c r="K8" s="5">
        <v>0</v>
      </c>
      <c r="L8" s="5">
        <v>0</v>
      </c>
      <c r="M8" s="5">
        <v>31.948963317384301</v>
      </c>
      <c r="N8" s="5" t="s">
        <v>43</v>
      </c>
      <c r="O8" s="5">
        <v>378199</v>
      </c>
      <c r="P8" s="5" t="s">
        <v>47</v>
      </c>
      <c r="Q8" s="5">
        <v>1000132021</v>
      </c>
      <c r="R8" s="5">
        <v>10</v>
      </c>
      <c r="S8" s="5" t="s">
        <v>48</v>
      </c>
      <c r="T8" s="5">
        <v>131.9605</v>
      </c>
      <c r="U8" s="3">
        <v>31.948954421967098</v>
      </c>
      <c r="V8" s="3"/>
      <c r="W8" s="3">
        <v>240</v>
      </c>
      <c r="X8" s="3">
        <v>10.54</v>
      </c>
      <c r="Y8" s="10">
        <v>42.16</v>
      </c>
    </row>
    <row r="9" spans="1:25" x14ac:dyDescent="0.25">
      <c r="A9" s="8">
        <v>43213</v>
      </c>
      <c r="B9" s="3" t="s">
        <v>40</v>
      </c>
      <c r="C9" s="3" t="s">
        <v>41</v>
      </c>
      <c r="D9" s="3" t="s">
        <v>49</v>
      </c>
      <c r="E9" s="3" t="s">
        <v>49</v>
      </c>
      <c r="F9" s="3">
        <v>0</v>
      </c>
      <c r="G9" s="3">
        <v>22</v>
      </c>
      <c r="H9" s="3">
        <v>0</v>
      </c>
      <c r="I9" s="3">
        <v>11</v>
      </c>
      <c r="J9" s="5">
        <v>232.73333333333301</v>
      </c>
      <c r="K9" s="5">
        <v>0</v>
      </c>
      <c r="L9" s="5">
        <v>0</v>
      </c>
      <c r="M9" s="5">
        <v>0</v>
      </c>
      <c r="N9" s="5" t="s">
        <v>50</v>
      </c>
      <c r="O9" s="5">
        <v>500918</v>
      </c>
      <c r="P9" s="5" t="s">
        <v>51</v>
      </c>
      <c r="Q9" s="5">
        <v>1000107045</v>
      </c>
      <c r="R9" s="5">
        <v>10</v>
      </c>
      <c r="S9" s="5" t="s">
        <v>52</v>
      </c>
      <c r="T9" s="5">
        <v>232.73333333333301</v>
      </c>
      <c r="U9" s="3">
        <v>0</v>
      </c>
      <c r="V9" s="3"/>
      <c r="W9" s="3">
        <v>0</v>
      </c>
      <c r="X9" s="3">
        <v>0</v>
      </c>
      <c r="Y9" s="10">
        <v>0</v>
      </c>
    </row>
    <row r="10" spans="1:25" x14ac:dyDescent="0.25">
      <c r="A10" s="8">
        <v>43213</v>
      </c>
      <c r="B10" s="3" t="s">
        <v>40</v>
      </c>
      <c r="C10" s="3" t="s">
        <v>41</v>
      </c>
      <c r="D10" s="3" t="s">
        <v>53</v>
      </c>
      <c r="E10" s="3" t="s">
        <v>53</v>
      </c>
      <c r="F10" s="3">
        <v>0</v>
      </c>
      <c r="G10" s="3">
        <v>17</v>
      </c>
      <c r="H10" s="3">
        <v>2</v>
      </c>
      <c r="I10" s="3">
        <v>11</v>
      </c>
      <c r="J10" s="5">
        <v>187</v>
      </c>
      <c r="K10" s="5">
        <v>0</v>
      </c>
      <c r="L10" s="5">
        <v>0</v>
      </c>
      <c r="M10" s="5">
        <v>0</v>
      </c>
      <c r="N10" s="5" t="s">
        <v>43</v>
      </c>
      <c r="O10" s="5">
        <v>10184954</v>
      </c>
      <c r="P10" s="5" t="s">
        <v>54</v>
      </c>
      <c r="Q10" s="5">
        <v>1000131974</v>
      </c>
      <c r="R10" s="5">
        <v>80</v>
      </c>
      <c r="S10" s="5" t="s">
        <v>55</v>
      </c>
      <c r="T10" s="5">
        <v>187</v>
      </c>
      <c r="U10" s="3">
        <v>0</v>
      </c>
      <c r="V10" s="3"/>
      <c r="W10" s="3">
        <v>0</v>
      </c>
      <c r="X10" s="3">
        <v>0</v>
      </c>
      <c r="Y10" s="10">
        <v>0</v>
      </c>
    </row>
    <row r="11" spans="1:25" x14ac:dyDescent="0.25">
      <c r="A11" s="8">
        <v>43213</v>
      </c>
      <c r="B11" s="3" t="s">
        <v>40</v>
      </c>
      <c r="C11" s="3" t="s">
        <v>41</v>
      </c>
      <c r="D11" s="3" t="s">
        <v>56</v>
      </c>
      <c r="E11" s="3" t="s">
        <v>56</v>
      </c>
      <c r="F11" s="3">
        <v>0</v>
      </c>
      <c r="G11" s="3">
        <v>12</v>
      </c>
      <c r="H11" s="3">
        <v>0</v>
      </c>
      <c r="I11" s="3">
        <v>11</v>
      </c>
      <c r="J11" s="5">
        <v>132</v>
      </c>
      <c r="K11" s="5">
        <v>0</v>
      </c>
      <c r="L11" s="5">
        <v>0</v>
      </c>
      <c r="M11" s="5">
        <v>18.852272727272702</v>
      </c>
      <c r="N11" s="5" t="s">
        <v>43</v>
      </c>
      <c r="O11" s="5">
        <v>10185923</v>
      </c>
      <c r="P11" s="5" t="s">
        <v>57</v>
      </c>
      <c r="Q11" s="5">
        <v>1000131975</v>
      </c>
      <c r="R11" s="5">
        <v>20</v>
      </c>
      <c r="S11" s="5" t="s">
        <v>58</v>
      </c>
      <c r="T11" s="5">
        <v>132</v>
      </c>
      <c r="U11" s="3">
        <v>18.852272727272702</v>
      </c>
      <c r="V11" s="3"/>
      <c r="W11" s="3">
        <v>270</v>
      </c>
      <c r="X11" s="3">
        <v>5.53</v>
      </c>
      <c r="Y11" s="10">
        <v>24.885000000000002</v>
      </c>
    </row>
    <row r="12" spans="1:25" x14ac:dyDescent="0.25">
      <c r="A12" s="8">
        <v>43213</v>
      </c>
      <c r="B12" s="3" t="s">
        <v>40</v>
      </c>
      <c r="C12" s="3" t="s">
        <v>41</v>
      </c>
      <c r="D12" s="3" t="s">
        <v>59</v>
      </c>
      <c r="E12" s="3" t="s">
        <v>59</v>
      </c>
      <c r="F12" s="3">
        <v>0</v>
      </c>
      <c r="G12" s="3">
        <v>18</v>
      </c>
      <c r="H12" s="3">
        <v>2</v>
      </c>
      <c r="I12" s="3">
        <v>11</v>
      </c>
      <c r="J12" s="5">
        <v>187</v>
      </c>
      <c r="K12" s="5">
        <v>0</v>
      </c>
      <c r="L12" s="5">
        <v>0</v>
      </c>
      <c r="M12" s="5">
        <v>57.308467023172902</v>
      </c>
      <c r="N12" s="5" t="s">
        <v>43</v>
      </c>
      <c r="O12" s="5">
        <v>10177010</v>
      </c>
      <c r="P12" s="5" t="s">
        <v>60</v>
      </c>
      <c r="Q12" s="5">
        <v>1000124930</v>
      </c>
      <c r="R12" s="5">
        <v>30</v>
      </c>
      <c r="S12" s="5" t="s">
        <v>61</v>
      </c>
      <c r="T12" s="5">
        <v>89.451666666666597</v>
      </c>
      <c r="U12" s="3">
        <v>57.308416090626203</v>
      </c>
      <c r="V12" s="3"/>
      <c r="W12" s="3">
        <v>338</v>
      </c>
      <c r="X12" s="3">
        <v>9.1</v>
      </c>
      <c r="Y12" s="10">
        <v>51.2633333333333</v>
      </c>
    </row>
    <row r="13" spans="1:25" x14ac:dyDescent="0.25">
      <c r="A13" s="8">
        <v>43213</v>
      </c>
      <c r="B13" s="3" t="s">
        <v>40</v>
      </c>
      <c r="C13" s="3" t="s">
        <v>41</v>
      </c>
      <c r="D13" s="3" t="s">
        <v>59</v>
      </c>
      <c r="E13" s="3" t="s">
        <v>59</v>
      </c>
      <c r="F13" s="3">
        <v>0</v>
      </c>
      <c r="G13" s="3">
        <v>0</v>
      </c>
      <c r="H13" s="3">
        <v>0</v>
      </c>
      <c r="I13" s="3">
        <v>0</v>
      </c>
      <c r="J13" s="5">
        <v>0</v>
      </c>
      <c r="K13" s="5">
        <v>0</v>
      </c>
      <c r="L13" s="5">
        <v>0</v>
      </c>
      <c r="M13" s="5">
        <v>57.308467023172902</v>
      </c>
      <c r="N13" s="5" t="s">
        <v>43</v>
      </c>
      <c r="O13" s="5">
        <v>376649</v>
      </c>
      <c r="P13" s="5" t="s">
        <v>60</v>
      </c>
      <c r="Q13" s="5">
        <v>1000145606</v>
      </c>
      <c r="R13" s="5">
        <v>10</v>
      </c>
      <c r="S13" s="5" t="s">
        <v>62</v>
      </c>
      <c r="T13" s="5">
        <v>97.548333333333304</v>
      </c>
      <c r="U13" s="3">
        <v>57.308513728237202</v>
      </c>
      <c r="V13" s="3"/>
      <c r="W13" s="3">
        <v>369</v>
      </c>
      <c r="X13" s="3">
        <v>9.09</v>
      </c>
      <c r="Y13" s="10">
        <v>55.903500000000001</v>
      </c>
    </row>
    <row r="14" spans="1:25" x14ac:dyDescent="0.25">
      <c r="A14" s="8">
        <v>43213</v>
      </c>
      <c r="B14" s="3" t="s">
        <v>40</v>
      </c>
      <c r="C14" s="3" t="s">
        <v>41</v>
      </c>
      <c r="D14" s="3" t="s">
        <v>63</v>
      </c>
      <c r="E14" s="3" t="s">
        <v>63</v>
      </c>
      <c r="F14" s="3">
        <v>0</v>
      </c>
      <c r="G14" s="3">
        <v>24</v>
      </c>
      <c r="H14" s="3">
        <v>0</v>
      </c>
      <c r="I14" s="3">
        <v>11</v>
      </c>
      <c r="J14" s="5">
        <v>264</v>
      </c>
      <c r="K14" s="5">
        <v>0</v>
      </c>
      <c r="L14" s="5">
        <v>0</v>
      </c>
      <c r="M14" s="5">
        <v>41.160795454545401</v>
      </c>
      <c r="N14" s="5" t="s">
        <v>43</v>
      </c>
      <c r="O14" s="5">
        <v>374501</v>
      </c>
      <c r="P14" s="5" t="s">
        <v>64</v>
      </c>
      <c r="Q14" s="5">
        <v>1000145605</v>
      </c>
      <c r="R14" s="5">
        <v>10</v>
      </c>
      <c r="S14" s="5" t="s">
        <v>65</v>
      </c>
      <c r="T14" s="5">
        <v>264</v>
      </c>
      <c r="U14" s="3">
        <v>41.160795454545401</v>
      </c>
      <c r="V14" s="3"/>
      <c r="W14" s="3">
        <v>553</v>
      </c>
      <c r="X14" s="3">
        <v>11.79</v>
      </c>
      <c r="Y14" s="10">
        <v>108.6645</v>
      </c>
    </row>
    <row r="15" spans="1:25" x14ac:dyDescent="0.25">
      <c r="A15" s="8">
        <v>43213</v>
      </c>
      <c r="B15" s="3" t="s">
        <v>40</v>
      </c>
      <c r="C15" s="3" t="s">
        <v>66</v>
      </c>
      <c r="D15" s="3" t="s">
        <v>67</v>
      </c>
      <c r="E15" s="3" t="s">
        <v>67</v>
      </c>
      <c r="F15" s="3">
        <v>0</v>
      </c>
      <c r="G15" s="3">
        <v>19</v>
      </c>
      <c r="H15" s="3">
        <v>3</v>
      </c>
      <c r="I15" s="3">
        <v>11</v>
      </c>
      <c r="J15" s="5">
        <v>209</v>
      </c>
      <c r="K15" s="5">
        <v>0</v>
      </c>
      <c r="L15" s="5">
        <v>0</v>
      </c>
      <c r="M15" s="5">
        <v>0</v>
      </c>
      <c r="N15" s="5" t="s">
        <v>50</v>
      </c>
      <c r="O15" s="5">
        <v>397861</v>
      </c>
      <c r="P15" s="5" t="s">
        <v>68</v>
      </c>
      <c r="Q15" s="5">
        <v>1000128028</v>
      </c>
      <c r="R15" s="5">
        <v>10</v>
      </c>
      <c r="S15" s="5" t="s">
        <v>69</v>
      </c>
      <c r="T15" s="5">
        <v>209</v>
      </c>
      <c r="U15" s="3">
        <v>0</v>
      </c>
      <c r="V15" s="3"/>
      <c r="W15" s="3">
        <v>0</v>
      </c>
      <c r="X15" s="3">
        <v>0</v>
      </c>
      <c r="Y15" s="10">
        <v>0</v>
      </c>
    </row>
    <row r="16" spans="1:25" x14ac:dyDescent="0.25">
      <c r="A16" s="8">
        <v>43213</v>
      </c>
      <c r="B16" s="3" t="s">
        <v>40</v>
      </c>
      <c r="C16" s="3" t="s">
        <v>66</v>
      </c>
      <c r="D16" s="3" t="s">
        <v>70</v>
      </c>
      <c r="E16" s="3" t="s">
        <v>70</v>
      </c>
      <c r="F16" s="3">
        <v>0</v>
      </c>
      <c r="G16" s="3">
        <v>16</v>
      </c>
      <c r="H16" s="3">
        <v>2</v>
      </c>
      <c r="I16" s="3">
        <v>9</v>
      </c>
      <c r="J16" s="5">
        <v>144</v>
      </c>
      <c r="K16" s="5">
        <v>0</v>
      </c>
      <c r="L16" s="5">
        <v>0</v>
      </c>
      <c r="M16" s="5">
        <v>98.0902777777777</v>
      </c>
      <c r="N16" s="5" t="s">
        <v>50</v>
      </c>
      <c r="O16" s="5">
        <v>500922</v>
      </c>
      <c r="P16" s="5" t="s">
        <v>71</v>
      </c>
      <c r="Q16" s="5">
        <v>1000106994</v>
      </c>
      <c r="R16" s="5">
        <v>30</v>
      </c>
      <c r="S16" s="5" t="s">
        <v>72</v>
      </c>
      <c r="T16" s="5">
        <v>32.959499999999998</v>
      </c>
      <c r="U16" s="3">
        <v>98.090080250003695</v>
      </c>
      <c r="V16" s="3"/>
      <c r="W16" s="3">
        <v>122</v>
      </c>
      <c r="X16" s="3">
        <v>15.9</v>
      </c>
      <c r="Y16" s="10">
        <v>32.33</v>
      </c>
    </row>
    <row r="17" spans="1:25" x14ac:dyDescent="0.25">
      <c r="A17" s="8">
        <v>43213</v>
      </c>
      <c r="B17" s="3" t="s">
        <v>40</v>
      </c>
      <c r="C17" s="3" t="s">
        <v>66</v>
      </c>
      <c r="D17" s="3" t="s">
        <v>70</v>
      </c>
      <c r="E17" s="3" t="s">
        <v>70</v>
      </c>
      <c r="F17" s="3">
        <v>0</v>
      </c>
      <c r="G17" s="3">
        <v>0</v>
      </c>
      <c r="H17" s="3">
        <v>0</v>
      </c>
      <c r="I17" s="3">
        <v>0</v>
      </c>
      <c r="J17" s="5">
        <v>0</v>
      </c>
      <c r="K17" s="5">
        <v>0</v>
      </c>
      <c r="L17" s="5">
        <v>0</v>
      </c>
      <c r="M17" s="5">
        <v>98.0902777777777</v>
      </c>
      <c r="N17" s="5" t="s">
        <v>43</v>
      </c>
      <c r="O17" s="5">
        <v>374502</v>
      </c>
      <c r="P17" s="5" t="s">
        <v>73</v>
      </c>
      <c r="Q17" s="5">
        <v>1000132009</v>
      </c>
      <c r="R17" s="5">
        <v>20</v>
      </c>
      <c r="S17" s="5" t="s">
        <v>74</v>
      </c>
      <c r="T17" s="5">
        <v>111.04049999999999</v>
      </c>
      <c r="U17" s="3">
        <v>98.090336408787707</v>
      </c>
      <c r="V17" s="3"/>
      <c r="W17" s="3">
        <v>420</v>
      </c>
      <c r="X17" s="3">
        <v>15.56</v>
      </c>
      <c r="Y17" s="10">
        <v>108.92</v>
      </c>
    </row>
    <row r="18" spans="1:25" x14ac:dyDescent="0.25">
      <c r="A18" s="8">
        <v>43213</v>
      </c>
      <c r="B18" s="3" t="s">
        <v>40</v>
      </c>
      <c r="C18" s="3" t="s">
        <v>66</v>
      </c>
      <c r="D18" s="3" t="s">
        <v>75</v>
      </c>
      <c r="E18" s="3" t="s">
        <v>75</v>
      </c>
      <c r="F18" s="3">
        <v>0</v>
      </c>
      <c r="G18" s="3">
        <v>0</v>
      </c>
      <c r="H18" s="3">
        <v>0</v>
      </c>
      <c r="I18" s="3">
        <v>0</v>
      </c>
      <c r="J18" s="5">
        <v>0</v>
      </c>
      <c r="K18" s="5">
        <v>0</v>
      </c>
      <c r="L18" s="5">
        <v>0</v>
      </c>
      <c r="M18" s="5">
        <v>45.632376395534202</v>
      </c>
      <c r="N18" s="5" t="s">
        <v>50</v>
      </c>
      <c r="O18" s="5">
        <v>500922</v>
      </c>
      <c r="P18" s="5" t="s">
        <v>71</v>
      </c>
      <c r="Q18" s="5">
        <v>1000106994</v>
      </c>
      <c r="R18" s="5">
        <v>30</v>
      </c>
      <c r="S18" s="5" t="s">
        <v>72</v>
      </c>
      <c r="T18" s="5">
        <v>33.101500000000001</v>
      </c>
      <c r="U18" s="3">
        <v>45.632373155294999</v>
      </c>
      <c r="V18" s="3"/>
      <c r="W18" s="3">
        <v>57</v>
      </c>
      <c r="X18" s="3">
        <v>15.9</v>
      </c>
      <c r="Y18" s="10">
        <v>15.105</v>
      </c>
    </row>
    <row r="19" spans="1:25" x14ac:dyDescent="0.25">
      <c r="A19" s="8">
        <v>43213</v>
      </c>
      <c r="B19" s="3" t="s">
        <v>40</v>
      </c>
      <c r="C19" s="3" t="s">
        <v>66</v>
      </c>
      <c r="D19" s="3" t="s">
        <v>75</v>
      </c>
      <c r="E19" s="3" t="s">
        <v>75</v>
      </c>
      <c r="F19" s="3">
        <v>0</v>
      </c>
      <c r="G19" s="3">
        <v>19</v>
      </c>
      <c r="H19" s="3">
        <v>0</v>
      </c>
      <c r="I19" s="3">
        <v>11</v>
      </c>
      <c r="J19" s="5">
        <v>209</v>
      </c>
      <c r="K19" s="5">
        <v>0</v>
      </c>
      <c r="L19" s="5">
        <v>0</v>
      </c>
      <c r="M19" s="5">
        <v>45.632376395534202</v>
      </c>
      <c r="N19" s="5" t="s">
        <v>43</v>
      </c>
      <c r="O19" s="5">
        <v>374476</v>
      </c>
      <c r="P19" s="5" t="s">
        <v>76</v>
      </c>
      <c r="Q19" s="5">
        <v>1000145601</v>
      </c>
      <c r="R19" s="5">
        <v>10</v>
      </c>
      <c r="S19" s="5" t="s">
        <v>77</v>
      </c>
      <c r="T19" s="5">
        <v>175.89850000000001</v>
      </c>
      <c r="U19" s="3">
        <v>45.632377005299404</v>
      </c>
      <c r="V19" s="3"/>
      <c r="W19" s="3">
        <v>800</v>
      </c>
      <c r="X19" s="3">
        <v>6.02</v>
      </c>
      <c r="Y19" s="10">
        <v>80.266666666666595</v>
      </c>
    </row>
    <row r="20" spans="1:25" x14ac:dyDescent="0.25">
      <c r="A20" s="8">
        <v>43213</v>
      </c>
      <c r="B20" s="3" t="s">
        <v>40</v>
      </c>
      <c r="C20" s="3" t="s">
        <v>66</v>
      </c>
      <c r="D20" s="3" t="s">
        <v>78</v>
      </c>
      <c r="E20" s="3" t="s">
        <v>78</v>
      </c>
      <c r="F20" s="3">
        <v>0</v>
      </c>
      <c r="G20" s="3">
        <v>0</v>
      </c>
      <c r="H20" s="3">
        <v>0</v>
      </c>
      <c r="I20" s="3">
        <v>0</v>
      </c>
      <c r="J20" s="5">
        <v>0</v>
      </c>
      <c r="K20" s="5">
        <v>0</v>
      </c>
      <c r="L20" s="5">
        <v>0</v>
      </c>
      <c r="M20" s="5">
        <v>15.499101454010701</v>
      </c>
      <c r="N20" s="5" t="s">
        <v>50</v>
      </c>
      <c r="O20" s="5">
        <v>500922</v>
      </c>
      <c r="P20" s="5" t="s">
        <v>71</v>
      </c>
      <c r="Q20" s="5">
        <v>1000106994</v>
      </c>
      <c r="R20" s="5">
        <v>30</v>
      </c>
      <c r="S20" s="5" t="s">
        <v>72</v>
      </c>
      <c r="T20" s="5">
        <v>306.05</v>
      </c>
      <c r="U20" s="3">
        <v>15.499101454010701</v>
      </c>
      <c r="V20" s="3"/>
      <c r="W20" s="3">
        <v>0</v>
      </c>
      <c r="X20" s="3">
        <v>15.9</v>
      </c>
      <c r="Y20" s="10">
        <v>0</v>
      </c>
    </row>
    <row r="21" spans="1:25" x14ac:dyDescent="0.25">
      <c r="A21" s="8">
        <v>43213</v>
      </c>
      <c r="B21" s="3" t="s">
        <v>40</v>
      </c>
      <c r="C21" s="3" t="s">
        <v>66</v>
      </c>
      <c r="D21" s="3" t="s">
        <v>78</v>
      </c>
      <c r="E21" s="3" t="s">
        <v>78</v>
      </c>
      <c r="F21" s="3">
        <v>0</v>
      </c>
      <c r="G21" s="3">
        <v>26</v>
      </c>
      <c r="H21" s="3">
        <v>0</v>
      </c>
      <c r="I21" s="3">
        <v>9</v>
      </c>
      <c r="J21" s="5">
        <v>306.05</v>
      </c>
      <c r="K21" s="5">
        <v>0</v>
      </c>
      <c r="L21" s="5">
        <v>0</v>
      </c>
      <c r="M21" s="5">
        <v>15.499101454010701</v>
      </c>
      <c r="N21" s="5" t="s">
        <v>43</v>
      </c>
      <c r="O21" s="5">
        <v>10175578</v>
      </c>
      <c r="P21" s="5" t="s">
        <v>79</v>
      </c>
      <c r="Q21" s="5">
        <v>1000145322</v>
      </c>
      <c r="R21" s="5">
        <v>10</v>
      </c>
      <c r="S21" s="5" t="s">
        <v>80</v>
      </c>
      <c r="T21" s="5">
        <v>0</v>
      </c>
      <c r="U21" s="3">
        <v>0</v>
      </c>
      <c r="V21" s="3"/>
      <c r="W21" s="3">
        <v>0</v>
      </c>
      <c r="X21" s="3">
        <v>0</v>
      </c>
      <c r="Y21" s="10">
        <v>0</v>
      </c>
    </row>
    <row r="22" spans="1:25" x14ac:dyDescent="0.25">
      <c r="A22" s="8">
        <v>43213</v>
      </c>
      <c r="B22" s="3" t="s">
        <v>40</v>
      </c>
      <c r="C22" s="3" t="s">
        <v>81</v>
      </c>
      <c r="D22" s="3" t="s">
        <v>82</v>
      </c>
      <c r="E22" s="3" t="s">
        <v>82</v>
      </c>
      <c r="F22" s="3">
        <v>0</v>
      </c>
      <c r="G22" s="3">
        <v>31</v>
      </c>
      <c r="H22" s="3">
        <v>0</v>
      </c>
      <c r="I22" s="3">
        <v>11</v>
      </c>
      <c r="J22" s="5">
        <v>341</v>
      </c>
      <c r="K22" s="5">
        <v>0</v>
      </c>
      <c r="L22" s="5">
        <v>0</v>
      </c>
      <c r="M22" s="5">
        <v>0</v>
      </c>
      <c r="N22" s="5" t="s">
        <v>43</v>
      </c>
      <c r="O22" s="5">
        <v>10169172</v>
      </c>
      <c r="P22" s="5" t="s">
        <v>73</v>
      </c>
      <c r="Q22" s="5">
        <v>1000145328</v>
      </c>
      <c r="R22" s="5">
        <v>10</v>
      </c>
      <c r="S22" s="5" t="s">
        <v>83</v>
      </c>
      <c r="T22" s="5">
        <v>341</v>
      </c>
      <c r="U22" s="3">
        <v>0</v>
      </c>
      <c r="V22" s="3"/>
      <c r="W22" s="3">
        <v>0</v>
      </c>
      <c r="X22" s="3">
        <v>0</v>
      </c>
      <c r="Y22" s="10">
        <v>0</v>
      </c>
    </row>
    <row r="23" spans="1:25" x14ac:dyDescent="0.25">
      <c r="A23" s="8">
        <v>43213</v>
      </c>
      <c r="B23" s="3" t="s">
        <v>40</v>
      </c>
      <c r="C23" s="3" t="s">
        <v>81</v>
      </c>
      <c r="D23" s="3" t="s">
        <v>84</v>
      </c>
      <c r="E23" s="3" t="s">
        <v>84</v>
      </c>
      <c r="F23" s="3">
        <v>0</v>
      </c>
      <c r="G23" s="3">
        <v>34</v>
      </c>
      <c r="H23" s="3">
        <v>0</v>
      </c>
      <c r="I23" s="3">
        <v>11</v>
      </c>
      <c r="J23" s="5">
        <v>374</v>
      </c>
      <c r="K23" s="5">
        <v>0</v>
      </c>
      <c r="L23" s="5">
        <v>0</v>
      </c>
      <c r="M23" s="5">
        <v>0</v>
      </c>
      <c r="N23" s="5" t="s">
        <v>43</v>
      </c>
      <c r="O23" s="5">
        <v>10169172</v>
      </c>
      <c r="P23" s="5" t="s">
        <v>73</v>
      </c>
      <c r="Q23" s="5">
        <v>1000145328</v>
      </c>
      <c r="R23" s="5">
        <v>10</v>
      </c>
      <c r="S23" s="5" t="s">
        <v>83</v>
      </c>
      <c r="T23" s="5">
        <v>374</v>
      </c>
      <c r="U23" s="3">
        <v>0</v>
      </c>
      <c r="V23" s="3"/>
      <c r="W23" s="3">
        <v>0</v>
      </c>
      <c r="X23" s="3">
        <v>0</v>
      </c>
      <c r="Y23" s="10">
        <v>0</v>
      </c>
    </row>
    <row r="24" spans="1:25" x14ac:dyDescent="0.25">
      <c r="A24" s="9">
        <v>43213</v>
      </c>
      <c r="B24" s="4" t="s">
        <v>40</v>
      </c>
      <c r="C24" s="4" t="s">
        <v>81</v>
      </c>
      <c r="D24" s="4" t="s">
        <v>85</v>
      </c>
      <c r="E24" s="4" t="s">
        <v>85</v>
      </c>
      <c r="F24" s="4">
        <v>0</v>
      </c>
      <c r="G24" s="4">
        <v>16</v>
      </c>
      <c r="H24" s="4">
        <v>2</v>
      </c>
      <c r="I24" s="4">
        <v>9</v>
      </c>
      <c r="J24" s="4">
        <v>109</v>
      </c>
      <c r="K24" s="4">
        <v>0</v>
      </c>
      <c r="L24" s="4">
        <v>0</v>
      </c>
      <c r="M24" s="4">
        <v>38.391203703703702</v>
      </c>
      <c r="N24" s="4" t="s">
        <v>50</v>
      </c>
      <c r="O24" s="4">
        <v>384572</v>
      </c>
      <c r="P24" s="4" t="s">
        <v>86</v>
      </c>
      <c r="Q24" s="4">
        <v>1000127858</v>
      </c>
      <c r="R24" s="4">
        <v>10</v>
      </c>
      <c r="S24" s="4" t="s">
        <v>87</v>
      </c>
      <c r="T24" s="4">
        <v>6.3668224299065423</v>
      </c>
      <c r="U24" s="4">
        <f>Y24/T24*100</f>
        <v>50.718654434250652</v>
      </c>
      <c r="V24" s="4"/>
      <c r="W24" s="4">
        <v>25</v>
      </c>
      <c r="X24" s="4">
        <v>7.75</v>
      </c>
      <c r="Y24" s="11">
        <v>3.2291666666666599</v>
      </c>
    </row>
    <row r="25" spans="1:25" x14ac:dyDescent="0.25">
      <c r="A25" s="9">
        <v>43213</v>
      </c>
      <c r="B25" s="4" t="s">
        <v>40</v>
      </c>
      <c r="C25" s="4" t="s">
        <v>81</v>
      </c>
      <c r="D25" s="4" t="s">
        <v>85</v>
      </c>
      <c r="E25" s="4" t="s">
        <v>85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38.391203703703702</v>
      </c>
      <c r="N25" s="4" t="s">
        <v>50</v>
      </c>
      <c r="O25" s="4">
        <v>384573</v>
      </c>
      <c r="P25" s="4" t="s">
        <v>88</v>
      </c>
      <c r="Q25" s="4">
        <v>1000127859</v>
      </c>
      <c r="R25" s="4">
        <v>20</v>
      </c>
      <c r="S25" s="4" t="s">
        <v>89</v>
      </c>
      <c r="T25" s="4">
        <v>64.177570093457945</v>
      </c>
      <c r="U25" s="4">
        <f t="shared" ref="U25:U26" si="0">Y25/T25*100</f>
        <v>50.718654434250752</v>
      </c>
      <c r="V25" s="4"/>
      <c r="W25" s="4">
        <v>252</v>
      </c>
      <c r="X25" s="4">
        <v>7.75</v>
      </c>
      <c r="Y25" s="11">
        <v>32.549999999999997</v>
      </c>
    </row>
    <row r="26" spans="1:25" x14ac:dyDescent="0.25">
      <c r="A26" s="9">
        <v>43213</v>
      </c>
      <c r="B26" s="4" t="s">
        <v>40</v>
      </c>
      <c r="C26" s="4" t="s">
        <v>81</v>
      </c>
      <c r="D26" s="4" t="s">
        <v>85</v>
      </c>
      <c r="E26" s="4" t="s">
        <v>85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38.391203703703702</v>
      </c>
      <c r="N26" s="4" t="s">
        <v>50</v>
      </c>
      <c r="O26" s="4">
        <v>384573</v>
      </c>
      <c r="P26" s="4" t="s">
        <v>88</v>
      </c>
      <c r="Q26" s="4">
        <v>1000127859</v>
      </c>
      <c r="R26" s="4">
        <v>30</v>
      </c>
      <c r="S26" s="4" t="s">
        <v>90</v>
      </c>
      <c r="T26" s="4">
        <v>38.455607476635514</v>
      </c>
      <c r="U26" s="4">
        <f t="shared" si="0"/>
        <v>50.718654434250588</v>
      </c>
      <c r="V26" s="4"/>
      <c r="W26" s="4">
        <v>151</v>
      </c>
      <c r="X26" s="4">
        <v>7.75</v>
      </c>
      <c r="Y26" s="11">
        <v>19.504166666666599</v>
      </c>
    </row>
    <row r="27" spans="1:25" x14ac:dyDescent="0.25">
      <c r="A27" s="8">
        <v>43213</v>
      </c>
      <c r="B27" s="3" t="s">
        <v>40</v>
      </c>
      <c r="C27" s="3" t="s">
        <v>81</v>
      </c>
      <c r="D27" s="3" t="s">
        <v>91</v>
      </c>
      <c r="E27" s="3" t="s">
        <v>91</v>
      </c>
      <c r="F27" s="3">
        <v>0</v>
      </c>
      <c r="G27" s="3">
        <v>14</v>
      </c>
      <c r="H27" s="3">
        <v>0</v>
      </c>
      <c r="I27" s="3">
        <v>11</v>
      </c>
      <c r="J27" s="5">
        <v>143</v>
      </c>
      <c r="K27" s="5">
        <v>0</v>
      </c>
      <c r="L27" s="5">
        <v>0</v>
      </c>
      <c r="M27" s="5">
        <v>19.980186480186401</v>
      </c>
      <c r="N27" s="5" t="s">
        <v>43</v>
      </c>
      <c r="O27" s="5">
        <v>10185923</v>
      </c>
      <c r="P27" s="5" t="s">
        <v>57</v>
      </c>
      <c r="Q27" s="5">
        <v>1000131975</v>
      </c>
      <c r="R27" s="5">
        <v>20</v>
      </c>
      <c r="S27" s="5" t="s">
        <v>58</v>
      </c>
      <c r="T27" s="5">
        <v>143</v>
      </c>
      <c r="U27" s="3">
        <v>19.980186480186401</v>
      </c>
      <c r="V27" s="3"/>
      <c r="W27" s="3">
        <v>310</v>
      </c>
      <c r="X27" s="3">
        <v>5.53</v>
      </c>
      <c r="Y27" s="10">
        <v>28.571666666666601</v>
      </c>
    </row>
    <row r="28" spans="1:25" x14ac:dyDescent="0.25">
      <c r="A28" s="8">
        <v>43213</v>
      </c>
      <c r="B28" s="3" t="s">
        <v>40</v>
      </c>
      <c r="C28" s="3" t="s">
        <v>81</v>
      </c>
      <c r="D28" s="3" t="s">
        <v>92</v>
      </c>
      <c r="E28" s="3" t="s">
        <v>92</v>
      </c>
      <c r="F28" s="3">
        <v>0</v>
      </c>
      <c r="G28" s="3">
        <v>15</v>
      </c>
      <c r="H28" s="3">
        <v>0</v>
      </c>
      <c r="I28" s="3">
        <v>9</v>
      </c>
      <c r="J28" s="5">
        <v>135</v>
      </c>
      <c r="K28" s="5">
        <v>0</v>
      </c>
      <c r="L28" s="5">
        <v>0</v>
      </c>
      <c r="M28" s="5">
        <v>0</v>
      </c>
      <c r="N28" s="5" t="s">
        <v>43</v>
      </c>
      <c r="O28" s="5">
        <v>357287</v>
      </c>
      <c r="P28" s="5" t="s">
        <v>93</v>
      </c>
      <c r="Q28" s="5">
        <v>1000145603</v>
      </c>
      <c r="R28" s="5">
        <v>30</v>
      </c>
      <c r="S28" s="5" t="s">
        <v>94</v>
      </c>
      <c r="T28" s="5">
        <v>135</v>
      </c>
      <c r="U28" s="3">
        <v>0</v>
      </c>
      <c r="V28" s="3"/>
      <c r="W28" s="3">
        <v>0</v>
      </c>
      <c r="X28" s="3">
        <v>0</v>
      </c>
      <c r="Y28" s="10">
        <v>0</v>
      </c>
    </row>
    <row r="29" spans="1:25" x14ac:dyDescent="0.25">
      <c r="A29" s="8">
        <v>43213</v>
      </c>
      <c r="B29" s="3" t="s">
        <v>40</v>
      </c>
      <c r="C29" s="3" t="s">
        <v>95</v>
      </c>
      <c r="D29" s="3" t="s">
        <v>96</v>
      </c>
      <c r="E29" s="3" t="s">
        <v>96</v>
      </c>
      <c r="F29" s="3">
        <v>0</v>
      </c>
      <c r="G29" s="3">
        <v>15</v>
      </c>
      <c r="H29" s="3">
        <v>3</v>
      </c>
      <c r="I29" s="3">
        <v>11</v>
      </c>
      <c r="J29" s="5">
        <v>140.36666666666599</v>
      </c>
      <c r="K29" s="5">
        <v>0</v>
      </c>
      <c r="L29" s="5">
        <v>0</v>
      </c>
      <c r="M29" s="5">
        <v>42.823676086440202</v>
      </c>
      <c r="N29" s="5" t="s">
        <v>43</v>
      </c>
      <c r="O29" s="5">
        <v>10175273</v>
      </c>
      <c r="P29" s="5" t="s">
        <v>97</v>
      </c>
      <c r="Q29" s="5">
        <v>1000145316</v>
      </c>
      <c r="R29" s="5">
        <v>10</v>
      </c>
      <c r="S29" s="5" t="s">
        <v>98</v>
      </c>
      <c r="T29" s="5">
        <v>140.36666666666599</v>
      </c>
      <c r="U29" s="3">
        <v>42.823676086440202</v>
      </c>
      <c r="V29" s="3"/>
      <c r="W29" s="3">
        <v>769</v>
      </c>
      <c r="X29" s="3">
        <v>4.6900000000000004</v>
      </c>
      <c r="Y29" s="10">
        <v>60.110166666666601</v>
      </c>
    </row>
    <row r="30" spans="1:25" x14ac:dyDescent="0.25">
      <c r="A30" s="8">
        <v>43213</v>
      </c>
      <c r="B30" s="3" t="s">
        <v>40</v>
      </c>
      <c r="C30" s="3" t="s">
        <v>95</v>
      </c>
      <c r="D30" s="3" t="s">
        <v>99</v>
      </c>
      <c r="E30" s="3" t="s">
        <v>99</v>
      </c>
      <c r="F30" s="3">
        <v>0</v>
      </c>
      <c r="G30" s="3">
        <v>22</v>
      </c>
      <c r="H30" s="3">
        <v>0</v>
      </c>
      <c r="I30" s="3">
        <v>11</v>
      </c>
      <c r="J30" s="5">
        <v>242</v>
      </c>
      <c r="K30" s="5">
        <v>0</v>
      </c>
      <c r="L30" s="5">
        <v>0</v>
      </c>
      <c r="M30" s="5">
        <v>39.191735537189999</v>
      </c>
      <c r="N30" s="5" t="s">
        <v>43</v>
      </c>
      <c r="O30" s="5">
        <v>10183038</v>
      </c>
      <c r="P30" s="5" t="s">
        <v>100</v>
      </c>
      <c r="Q30" s="5">
        <v>1000131976</v>
      </c>
      <c r="R30" s="5">
        <v>10</v>
      </c>
      <c r="S30" s="5" t="s">
        <v>101</v>
      </c>
      <c r="T30" s="5">
        <v>242</v>
      </c>
      <c r="U30" s="3">
        <v>39.191735537189999</v>
      </c>
      <c r="V30" s="3"/>
      <c r="W30" s="3">
        <v>543</v>
      </c>
      <c r="X30" s="3">
        <v>10.48</v>
      </c>
      <c r="Y30" s="10">
        <v>94.843999999999994</v>
      </c>
    </row>
    <row r="31" spans="1:25" x14ac:dyDescent="0.25">
      <c r="A31" s="8">
        <v>43213</v>
      </c>
      <c r="B31" s="3" t="s">
        <v>40</v>
      </c>
      <c r="C31" s="3" t="s">
        <v>95</v>
      </c>
      <c r="D31" s="3" t="s">
        <v>102</v>
      </c>
      <c r="E31" s="3" t="s">
        <v>102</v>
      </c>
      <c r="F31" s="3">
        <v>0</v>
      </c>
      <c r="G31" s="3">
        <v>17</v>
      </c>
      <c r="H31" s="3">
        <v>0</v>
      </c>
      <c r="I31" s="3">
        <v>11</v>
      </c>
      <c r="J31" s="5">
        <v>184.666666666666</v>
      </c>
      <c r="K31" s="5">
        <v>0</v>
      </c>
      <c r="L31" s="5">
        <v>0</v>
      </c>
      <c r="M31" s="5">
        <v>24.611010830324901</v>
      </c>
      <c r="N31" s="5" t="s">
        <v>43</v>
      </c>
      <c r="O31" s="5">
        <v>10148134</v>
      </c>
      <c r="P31" s="5" t="s">
        <v>103</v>
      </c>
      <c r="Q31" s="5">
        <v>1000131968</v>
      </c>
      <c r="R31" s="5">
        <v>10</v>
      </c>
      <c r="S31" s="5" t="s">
        <v>104</v>
      </c>
      <c r="T31" s="5">
        <v>184.666666666666</v>
      </c>
      <c r="U31" s="3">
        <v>24.611010830324901</v>
      </c>
      <c r="V31" s="3"/>
      <c r="W31" s="3">
        <v>670</v>
      </c>
      <c r="X31" s="3">
        <v>4.07</v>
      </c>
      <c r="Y31" s="10">
        <v>45.448333333333302</v>
      </c>
    </row>
    <row r="32" spans="1:25" x14ac:dyDescent="0.25">
      <c r="A32" s="8">
        <v>43213</v>
      </c>
      <c r="B32" s="3" t="s">
        <v>40</v>
      </c>
      <c r="C32" s="3" t="s">
        <v>95</v>
      </c>
      <c r="D32" s="3" t="s">
        <v>105</v>
      </c>
      <c r="E32" s="3" t="s">
        <v>105</v>
      </c>
      <c r="F32" s="3">
        <v>0</v>
      </c>
      <c r="G32" s="3">
        <v>18</v>
      </c>
      <c r="H32" s="3">
        <v>0</v>
      </c>
      <c r="I32" s="3">
        <v>9</v>
      </c>
      <c r="J32" s="5">
        <v>162</v>
      </c>
      <c r="K32" s="5">
        <v>0</v>
      </c>
      <c r="L32" s="5">
        <v>0</v>
      </c>
      <c r="M32" s="5">
        <v>45.257098765431998</v>
      </c>
      <c r="N32" s="5" t="s">
        <v>43</v>
      </c>
      <c r="O32" s="5">
        <v>379854</v>
      </c>
      <c r="P32" s="5" t="s">
        <v>106</v>
      </c>
      <c r="Q32" s="5">
        <v>1000125925</v>
      </c>
      <c r="R32" s="5">
        <v>20</v>
      </c>
      <c r="S32" s="5" t="s">
        <v>107</v>
      </c>
      <c r="T32" s="5">
        <v>162</v>
      </c>
      <c r="U32" s="3">
        <v>45.257098765431998</v>
      </c>
      <c r="V32" s="3"/>
      <c r="W32" s="3">
        <v>331</v>
      </c>
      <c r="X32" s="3">
        <v>13.29</v>
      </c>
      <c r="Y32" s="10">
        <v>73.316500000000005</v>
      </c>
    </row>
    <row r="33" spans="1:25" x14ac:dyDescent="0.25">
      <c r="A33" s="8">
        <v>43213</v>
      </c>
      <c r="B33" s="3" t="s">
        <v>40</v>
      </c>
      <c r="C33" s="3" t="s">
        <v>95</v>
      </c>
      <c r="D33" s="3" t="s">
        <v>108</v>
      </c>
      <c r="E33" s="3" t="s">
        <v>108</v>
      </c>
      <c r="F33" s="3">
        <v>0</v>
      </c>
      <c r="G33" s="3">
        <v>19</v>
      </c>
      <c r="H33" s="3">
        <v>0</v>
      </c>
      <c r="I33" s="3">
        <v>11</v>
      </c>
      <c r="J33" s="5">
        <v>209</v>
      </c>
      <c r="K33" s="5">
        <v>0</v>
      </c>
      <c r="L33" s="5">
        <v>0</v>
      </c>
      <c r="M33" s="5">
        <v>44.265071770334899</v>
      </c>
      <c r="N33" s="5" t="s">
        <v>43</v>
      </c>
      <c r="O33" s="5">
        <v>10172754</v>
      </c>
      <c r="P33" s="5" t="s">
        <v>76</v>
      </c>
      <c r="Q33" s="5">
        <v>1000145324</v>
      </c>
      <c r="R33" s="5">
        <v>30</v>
      </c>
      <c r="S33" s="5" t="s">
        <v>109</v>
      </c>
      <c r="T33" s="5">
        <v>209</v>
      </c>
      <c r="U33" s="3">
        <v>44.265071770334899</v>
      </c>
      <c r="V33" s="3"/>
      <c r="W33" s="3">
        <v>907</v>
      </c>
      <c r="X33" s="3">
        <v>6.12</v>
      </c>
      <c r="Y33" s="10">
        <v>92.513999999999996</v>
      </c>
    </row>
    <row r="34" spans="1:25" x14ac:dyDescent="0.25">
      <c r="A34" s="8">
        <v>43213</v>
      </c>
      <c r="B34" s="3" t="s">
        <v>40</v>
      </c>
      <c r="C34" s="3" t="s">
        <v>95</v>
      </c>
      <c r="D34" s="3" t="s">
        <v>110</v>
      </c>
      <c r="E34" s="3" t="s">
        <v>110</v>
      </c>
      <c r="F34" s="3">
        <v>0</v>
      </c>
      <c r="G34" s="3">
        <v>34</v>
      </c>
      <c r="H34" s="3">
        <v>0</v>
      </c>
      <c r="I34" s="3">
        <v>11</v>
      </c>
      <c r="J34" s="5">
        <v>374</v>
      </c>
      <c r="K34" s="5">
        <v>0</v>
      </c>
      <c r="L34" s="5">
        <v>0</v>
      </c>
      <c r="M34" s="5">
        <v>0</v>
      </c>
      <c r="N34" s="5" t="s">
        <v>43</v>
      </c>
      <c r="O34" s="5">
        <v>10169172</v>
      </c>
      <c r="P34" s="5" t="s">
        <v>73</v>
      </c>
      <c r="Q34" s="5">
        <v>1000145328</v>
      </c>
      <c r="R34" s="5">
        <v>10</v>
      </c>
      <c r="S34" s="5" t="s">
        <v>83</v>
      </c>
      <c r="T34" s="5">
        <v>374</v>
      </c>
      <c r="U34" s="3">
        <v>0</v>
      </c>
      <c r="V34" s="3"/>
      <c r="W34" s="3">
        <v>0</v>
      </c>
      <c r="X34" s="3">
        <v>0</v>
      </c>
      <c r="Y34" s="10">
        <v>0</v>
      </c>
    </row>
    <row r="35" spans="1:25" x14ac:dyDescent="0.25">
      <c r="A35" s="8">
        <v>43213</v>
      </c>
      <c r="B35" s="3" t="s">
        <v>111</v>
      </c>
      <c r="C35" s="3" t="s">
        <v>112</v>
      </c>
      <c r="D35" s="3" t="s">
        <v>113</v>
      </c>
      <c r="E35" s="3" t="s">
        <v>113</v>
      </c>
      <c r="F35" s="3">
        <v>0</v>
      </c>
      <c r="G35" s="3">
        <v>20</v>
      </c>
      <c r="H35" s="3">
        <v>2</v>
      </c>
      <c r="I35" s="3">
        <v>11</v>
      </c>
      <c r="J35" s="5">
        <v>209</v>
      </c>
      <c r="K35" s="5">
        <v>0</v>
      </c>
      <c r="L35" s="5">
        <v>0</v>
      </c>
      <c r="M35" s="5">
        <v>4.0510366826156199</v>
      </c>
      <c r="N35" s="5" t="s">
        <v>43</v>
      </c>
      <c r="O35" s="5">
        <v>376666</v>
      </c>
      <c r="P35" s="5" t="s">
        <v>114</v>
      </c>
      <c r="Q35" s="5">
        <v>1000145614</v>
      </c>
      <c r="R35" s="5">
        <v>10</v>
      </c>
      <c r="S35" s="5" t="s">
        <v>115</v>
      </c>
      <c r="T35" s="5">
        <v>209</v>
      </c>
      <c r="U35" s="3">
        <v>4.0510366826156199</v>
      </c>
      <c r="V35" s="3"/>
      <c r="W35" s="3">
        <v>40</v>
      </c>
      <c r="X35" s="3">
        <v>12.7</v>
      </c>
      <c r="Y35" s="10">
        <v>8.4666666666666597</v>
      </c>
    </row>
    <row r="36" spans="1:25" x14ac:dyDescent="0.25">
      <c r="A36" s="8">
        <v>43213</v>
      </c>
      <c r="B36" s="3" t="s">
        <v>111</v>
      </c>
      <c r="C36" s="3" t="s">
        <v>112</v>
      </c>
      <c r="D36" s="3" t="s">
        <v>116</v>
      </c>
      <c r="E36" s="3" t="s">
        <v>116</v>
      </c>
      <c r="F36" s="3">
        <v>0</v>
      </c>
      <c r="G36" s="3">
        <v>19</v>
      </c>
      <c r="H36" s="3">
        <v>2</v>
      </c>
      <c r="I36" s="3">
        <v>11</v>
      </c>
      <c r="J36" s="5">
        <v>209</v>
      </c>
      <c r="K36" s="5">
        <v>0</v>
      </c>
      <c r="L36" s="5">
        <v>0</v>
      </c>
      <c r="M36" s="5">
        <v>25.813397129186601</v>
      </c>
      <c r="N36" s="5" t="s">
        <v>43</v>
      </c>
      <c r="O36" s="5">
        <v>10180286</v>
      </c>
      <c r="P36" s="5" t="s">
        <v>117</v>
      </c>
      <c r="Q36" s="5">
        <v>1000131972</v>
      </c>
      <c r="R36" s="5">
        <v>10</v>
      </c>
      <c r="S36" s="5" t="s">
        <v>118</v>
      </c>
      <c r="T36" s="5">
        <v>209</v>
      </c>
      <c r="U36" s="3">
        <v>25.813397129186601</v>
      </c>
      <c r="V36" s="3"/>
      <c r="W36" s="3">
        <v>300</v>
      </c>
      <c r="X36" s="3">
        <v>10.79</v>
      </c>
      <c r="Y36" s="10">
        <v>53.95</v>
      </c>
    </row>
    <row r="37" spans="1:25" ht="26.25" x14ac:dyDescent="0.25">
      <c r="A37" s="8">
        <v>43213</v>
      </c>
      <c r="B37" s="3" t="s">
        <v>111</v>
      </c>
      <c r="C37" s="3" t="s">
        <v>119</v>
      </c>
      <c r="D37" s="3" t="s">
        <v>120</v>
      </c>
      <c r="E37" s="3" t="s">
        <v>120</v>
      </c>
      <c r="F37" s="3">
        <v>0</v>
      </c>
      <c r="G37" s="3">
        <v>0</v>
      </c>
      <c r="H37" s="3">
        <v>0</v>
      </c>
      <c r="I37" s="3">
        <v>0</v>
      </c>
      <c r="J37" s="5">
        <v>0</v>
      </c>
      <c r="K37" s="5">
        <v>0</v>
      </c>
      <c r="L37" s="5">
        <v>0</v>
      </c>
      <c r="M37" s="5">
        <v>68.797845969741005</v>
      </c>
      <c r="N37" s="5" t="s">
        <v>43</v>
      </c>
      <c r="O37" s="5">
        <v>10183830</v>
      </c>
      <c r="P37" s="5" t="s">
        <v>121</v>
      </c>
      <c r="Q37" s="5">
        <v>1000131963</v>
      </c>
      <c r="R37" s="5">
        <v>10</v>
      </c>
      <c r="S37" s="5" t="s">
        <v>122</v>
      </c>
      <c r="T37" s="5">
        <v>11.837999999999999</v>
      </c>
      <c r="U37" s="3">
        <v>68.798220420115996</v>
      </c>
      <c r="V37" s="3"/>
      <c r="W37" s="3">
        <v>53</v>
      </c>
      <c r="X37" s="3">
        <v>9.2200000000000006</v>
      </c>
      <c r="Y37" s="10">
        <v>8.1443333333333303</v>
      </c>
    </row>
    <row r="38" spans="1:25" x14ac:dyDescent="0.25">
      <c r="A38" s="8">
        <v>43213</v>
      </c>
      <c r="B38" s="3" t="s">
        <v>111</v>
      </c>
      <c r="C38" s="3" t="s">
        <v>119</v>
      </c>
      <c r="D38" s="3" t="s">
        <v>120</v>
      </c>
      <c r="E38" s="3" t="s">
        <v>120</v>
      </c>
      <c r="F38" s="3">
        <v>0</v>
      </c>
      <c r="G38" s="3">
        <v>23</v>
      </c>
      <c r="H38" s="3">
        <v>4</v>
      </c>
      <c r="I38" s="3">
        <v>11</v>
      </c>
      <c r="J38" s="5">
        <v>194.98333333333301</v>
      </c>
      <c r="K38" s="5">
        <v>0</v>
      </c>
      <c r="L38" s="5">
        <v>0</v>
      </c>
      <c r="M38" s="5">
        <v>68.797845969741005</v>
      </c>
      <c r="N38" s="5" t="s">
        <v>43</v>
      </c>
      <c r="O38" s="5">
        <v>374478</v>
      </c>
      <c r="P38" s="5" t="s">
        <v>123</v>
      </c>
      <c r="Q38" s="5">
        <v>1000145612</v>
      </c>
      <c r="R38" s="5">
        <v>10</v>
      </c>
      <c r="S38" s="5" t="s">
        <v>124</v>
      </c>
      <c r="T38" s="5">
        <v>183.14533333333301</v>
      </c>
      <c r="U38" s="3">
        <v>68.797821766320297</v>
      </c>
      <c r="V38" s="3"/>
      <c r="W38" s="3">
        <v>800</v>
      </c>
      <c r="X38" s="3">
        <v>9.4499999999999993</v>
      </c>
      <c r="Y38" s="10">
        <v>126</v>
      </c>
    </row>
    <row r="39" spans="1:25" x14ac:dyDescent="0.25">
      <c r="A39" s="8">
        <v>43213</v>
      </c>
      <c r="B39" s="3" t="s">
        <v>111</v>
      </c>
      <c r="C39" s="3" t="s">
        <v>119</v>
      </c>
      <c r="D39" s="3" t="s">
        <v>125</v>
      </c>
      <c r="E39" s="3" t="s">
        <v>125</v>
      </c>
      <c r="F39" s="3">
        <v>0</v>
      </c>
      <c r="G39" s="3">
        <v>23</v>
      </c>
      <c r="H39" s="3">
        <v>4</v>
      </c>
      <c r="I39" s="3">
        <v>11</v>
      </c>
      <c r="J39" s="5">
        <v>253</v>
      </c>
      <c r="K39" s="5">
        <v>0</v>
      </c>
      <c r="L39" s="5">
        <v>0</v>
      </c>
      <c r="M39" s="5">
        <v>41.977799736495299</v>
      </c>
      <c r="N39" s="5" t="s">
        <v>43</v>
      </c>
      <c r="O39" s="5">
        <v>379870</v>
      </c>
      <c r="P39" s="5" t="s">
        <v>126</v>
      </c>
      <c r="Q39" s="5">
        <v>1000132019</v>
      </c>
      <c r="R39" s="5">
        <v>10</v>
      </c>
      <c r="S39" s="5" t="s">
        <v>127</v>
      </c>
      <c r="T39" s="5">
        <v>35.491</v>
      </c>
      <c r="U39" s="3">
        <v>41.977778403914598</v>
      </c>
      <c r="V39" s="3"/>
      <c r="W39" s="3">
        <v>70</v>
      </c>
      <c r="X39" s="3">
        <v>12.77</v>
      </c>
      <c r="Y39" s="10">
        <v>14.8983333333333</v>
      </c>
    </row>
    <row r="40" spans="1:25" x14ac:dyDescent="0.25">
      <c r="A40" s="8">
        <v>43213</v>
      </c>
      <c r="B40" s="3" t="s">
        <v>111</v>
      </c>
      <c r="C40" s="3" t="s">
        <v>119</v>
      </c>
      <c r="D40" s="3" t="s">
        <v>125</v>
      </c>
      <c r="E40" s="3" t="s">
        <v>125</v>
      </c>
      <c r="F40" s="3">
        <v>0</v>
      </c>
      <c r="G40" s="3">
        <v>0</v>
      </c>
      <c r="H40" s="3">
        <v>0</v>
      </c>
      <c r="I40" s="3">
        <v>0</v>
      </c>
      <c r="J40" s="5">
        <v>0</v>
      </c>
      <c r="K40" s="5">
        <v>0</v>
      </c>
      <c r="L40" s="5">
        <v>0</v>
      </c>
      <c r="M40" s="5">
        <v>41.977799736495299</v>
      </c>
      <c r="N40" s="5" t="s">
        <v>43</v>
      </c>
      <c r="O40" s="5">
        <v>379870</v>
      </c>
      <c r="P40" s="5" t="s">
        <v>126</v>
      </c>
      <c r="Q40" s="5">
        <v>1000145636</v>
      </c>
      <c r="R40" s="5">
        <v>10</v>
      </c>
      <c r="S40" s="5" t="s">
        <v>127</v>
      </c>
      <c r="T40" s="5">
        <v>217.50899999999999</v>
      </c>
      <c r="U40" s="3">
        <v>41.977803217338099</v>
      </c>
      <c r="V40" s="3"/>
      <c r="W40" s="3">
        <v>429</v>
      </c>
      <c r="X40" s="3">
        <v>12.77</v>
      </c>
      <c r="Y40" s="10">
        <v>91.305499999999995</v>
      </c>
    </row>
    <row r="41" spans="1:25" x14ac:dyDescent="0.25">
      <c r="A41" s="8">
        <v>43213</v>
      </c>
      <c r="B41" s="3" t="s">
        <v>111</v>
      </c>
      <c r="C41" s="3" t="s">
        <v>119</v>
      </c>
      <c r="D41" s="3" t="s">
        <v>128</v>
      </c>
      <c r="E41" s="3" t="s">
        <v>128</v>
      </c>
      <c r="F41" s="3">
        <v>0</v>
      </c>
      <c r="G41" s="3">
        <v>24</v>
      </c>
      <c r="H41" s="3">
        <v>1</v>
      </c>
      <c r="I41" s="3">
        <v>9</v>
      </c>
      <c r="J41" s="5">
        <v>203.933333333333</v>
      </c>
      <c r="K41" s="5">
        <v>0</v>
      </c>
      <c r="L41" s="5">
        <v>0</v>
      </c>
      <c r="M41" s="5">
        <v>21.771820856489001</v>
      </c>
      <c r="N41" s="5" t="s">
        <v>129</v>
      </c>
      <c r="O41" s="5" t="s">
        <v>130</v>
      </c>
      <c r="P41" s="5" t="s">
        <v>131</v>
      </c>
      <c r="Q41" s="5">
        <v>1000118541</v>
      </c>
      <c r="R41" s="5">
        <v>10</v>
      </c>
      <c r="S41" s="5" t="s">
        <v>132</v>
      </c>
      <c r="T41" s="5">
        <v>203.933333333333</v>
      </c>
      <c r="U41" s="3">
        <v>21.771820856489001</v>
      </c>
      <c r="V41" s="3"/>
      <c r="W41" s="3">
        <v>333</v>
      </c>
      <c r="X41" s="3">
        <v>8</v>
      </c>
      <c r="Y41" s="10">
        <v>44.4</v>
      </c>
    </row>
    <row r="42" spans="1:25" x14ac:dyDescent="0.25">
      <c r="A42" s="8">
        <v>43213</v>
      </c>
      <c r="B42" s="3" t="s">
        <v>111</v>
      </c>
      <c r="C42" s="3" t="s">
        <v>119</v>
      </c>
      <c r="D42" s="3" t="s">
        <v>133</v>
      </c>
      <c r="E42" s="3" t="s">
        <v>133</v>
      </c>
      <c r="F42" s="3">
        <v>0</v>
      </c>
      <c r="G42" s="3">
        <v>21</v>
      </c>
      <c r="H42" s="3">
        <v>0</v>
      </c>
      <c r="I42" s="3">
        <v>11</v>
      </c>
      <c r="J42" s="5">
        <v>208.96666666666599</v>
      </c>
      <c r="K42" s="5">
        <v>0</v>
      </c>
      <c r="L42" s="5">
        <v>0</v>
      </c>
      <c r="M42" s="5">
        <v>26.963630563088198</v>
      </c>
      <c r="N42" s="5" t="s">
        <v>43</v>
      </c>
      <c r="O42" s="5">
        <v>10182129</v>
      </c>
      <c r="P42" s="5" t="s">
        <v>134</v>
      </c>
      <c r="Q42" s="5">
        <v>1000131977</v>
      </c>
      <c r="R42" s="5">
        <v>10</v>
      </c>
      <c r="S42" s="5" t="s">
        <v>135</v>
      </c>
      <c r="T42" s="5">
        <v>208.96666666666599</v>
      </c>
      <c r="U42" s="3">
        <v>26.963630563088198</v>
      </c>
      <c r="V42" s="3"/>
      <c r="W42" s="3">
        <v>295</v>
      </c>
      <c r="X42" s="3">
        <v>11.46</v>
      </c>
      <c r="Y42" s="10">
        <v>56.344999999999999</v>
      </c>
    </row>
    <row r="43" spans="1:25" x14ac:dyDescent="0.25">
      <c r="A43" s="8">
        <v>43213</v>
      </c>
      <c r="B43" s="3" t="s">
        <v>111</v>
      </c>
      <c r="C43" s="3" t="s">
        <v>136</v>
      </c>
      <c r="D43" s="3" t="s">
        <v>137</v>
      </c>
      <c r="E43" s="3" t="s">
        <v>137</v>
      </c>
      <c r="F43" s="3">
        <v>0</v>
      </c>
      <c r="G43" s="3">
        <v>16</v>
      </c>
      <c r="H43" s="3">
        <v>3</v>
      </c>
      <c r="I43" s="3">
        <v>9</v>
      </c>
      <c r="J43" s="5">
        <v>144</v>
      </c>
      <c r="K43" s="5">
        <v>0</v>
      </c>
      <c r="L43" s="5">
        <v>0</v>
      </c>
      <c r="M43" s="5">
        <v>22.355671296296201</v>
      </c>
      <c r="N43" s="5" t="s">
        <v>129</v>
      </c>
      <c r="O43" s="5" t="s">
        <v>138</v>
      </c>
      <c r="P43" s="5" t="s">
        <v>139</v>
      </c>
      <c r="Q43" s="5">
        <v>1000118542</v>
      </c>
      <c r="R43" s="5">
        <v>10</v>
      </c>
      <c r="S43" s="5" t="s">
        <v>140</v>
      </c>
      <c r="T43" s="5">
        <v>104.397833333333</v>
      </c>
      <c r="U43" s="3">
        <v>22.355668300906601</v>
      </c>
      <c r="V43" s="3"/>
      <c r="W43" s="3">
        <v>233</v>
      </c>
      <c r="X43" s="3">
        <v>6.01</v>
      </c>
      <c r="Y43" s="10">
        <v>23.338833333333302</v>
      </c>
    </row>
    <row r="44" spans="1:25" x14ac:dyDescent="0.25">
      <c r="A44" s="8">
        <v>43213</v>
      </c>
      <c r="B44" s="3" t="s">
        <v>111</v>
      </c>
      <c r="C44" s="3" t="s">
        <v>136</v>
      </c>
      <c r="D44" s="3" t="s">
        <v>137</v>
      </c>
      <c r="E44" s="3" t="s">
        <v>137</v>
      </c>
      <c r="F44" s="3">
        <v>0</v>
      </c>
      <c r="G44" s="3">
        <v>0</v>
      </c>
      <c r="H44" s="3">
        <v>0</v>
      </c>
      <c r="I44" s="3">
        <v>0</v>
      </c>
      <c r="J44" s="5">
        <v>0</v>
      </c>
      <c r="K44" s="5">
        <v>0</v>
      </c>
      <c r="L44" s="5">
        <v>0</v>
      </c>
      <c r="M44" s="5">
        <v>22.355671296296201</v>
      </c>
      <c r="N44" s="5" t="s">
        <v>129</v>
      </c>
      <c r="O44" s="5" t="s">
        <v>141</v>
      </c>
      <c r="P44" s="5" t="s">
        <v>142</v>
      </c>
      <c r="Q44" s="5">
        <v>1000118341</v>
      </c>
      <c r="R44" s="5">
        <v>10</v>
      </c>
      <c r="S44" s="5" t="s">
        <v>143</v>
      </c>
      <c r="T44" s="5">
        <v>39.602166666666598</v>
      </c>
      <c r="U44" s="3">
        <v>22.3556791926367</v>
      </c>
      <c r="V44" s="3"/>
      <c r="W44" s="3">
        <v>83</v>
      </c>
      <c r="X44" s="3">
        <v>6.4</v>
      </c>
      <c r="Y44" s="10">
        <v>8.8533333333333299</v>
      </c>
    </row>
    <row r="45" spans="1:25" x14ac:dyDescent="0.25">
      <c r="A45" s="8">
        <v>43213</v>
      </c>
      <c r="B45" s="3" t="s">
        <v>111</v>
      </c>
      <c r="C45" s="3" t="s">
        <v>144</v>
      </c>
      <c r="D45" s="3" t="s">
        <v>145</v>
      </c>
      <c r="E45" s="3" t="s">
        <v>145</v>
      </c>
      <c r="F45" s="3">
        <v>0</v>
      </c>
      <c r="G45" s="3">
        <v>22</v>
      </c>
      <c r="H45" s="3">
        <v>0</v>
      </c>
      <c r="I45" s="3">
        <v>11</v>
      </c>
      <c r="J45" s="5">
        <v>225.13333333333301</v>
      </c>
      <c r="K45" s="5">
        <v>0</v>
      </c>
      <c r="L45" s="5">
        <v>0</v>
      </c>
      <c r="M45" s="5">
        <v>37.5407166123778</v>
      </c>
      <c r="N45" s="5" t="s">
        <v>43</v>
      </c>
      <c r="O45" s="5">
        <v>379918</v>
      </c>
      <c r="P45" s="5" t="s">
        <v>146</v>
      </c>
      <c r="Q45" s="5">
        <v>1000132017</v>
      </c>
      <c r="R45" s="5">
        <v>10</v>
      </c>
      <c r="S45" s="5" t="s">
        <v>147</v>
      </c>
      <c r="T45" s="5">
        <v>225.13333333333301</v>
      </c>
      <c r="U45" s="3">
        <v>37.5407166123778</v>
      </c>
      <c r="V45" s="3"/>
      <c r="W45" s="3">
        <v>461</v>
      </c>
      <c r="X45" s="3">
        <v>11</v>
      </c>
      <c r="Y45" s="10">
        <v>84.516666666666595</v>
      </c>
    </row>
    <row r="46" spans="1:25" x14ac:dyDescent="0.25">
      <c r="A46" s="8">
        <v>43213</v>
      </c>
      <c r="B46" s="3" t="s">
        <v>148</v>
      </c>
      <c r="C46" s="3" t="s">
        <v>149</v>
      </c>
      <c r="D46" s="3" t="s">
        <v>150</v>
      </c>
      <c r="E46" s="3" t="s">
        <v>150</v>
      </c>
      <c r="F46" s="3">
        <v>0</v>
      </c>
      <c r="G46" s="3">
        <v>14</v>
      </c>
      <c r="H46" s="3">
        <v>11</v>
      </c>
      <c r="I46" s="3">
        <v>9</v>
      </c>
      <c r="J46" s="5">
        <v>126</v>
      </c>
      <c r="K46" s="5">
        <v>0</v>
      </c>
      <c r="L46" s="5">
        <v>0</v>
      </c>
      <c r="M46" s="5">
        <v>15.873015873015801</v>
      </c>
      <c r="N46" s="5" t="s">
        <v>129</v>
      </c>
      <c r="O46" s="5" t="s">
        <v>151</v>
      </c>
      <c r="P46" s="5" t="s">
        <v>152</v>
      </c>
      <c r="Q46" s="5">
        <v>1000118543</v>
      </c>
      <c r="R46" s="5">
        <v>10</v>
      </c>
      <c r="S46" s="5" t="s">
        <v>153</v>
      </c>
      <c r="T46" s="5">
        <v>126</v>
      </c>
      <c r="U46" s="3">
        <v>15.873015873015801</v>
      </c>
      <c r="V46" s="3"/>
      <c r="W46" s="3">
        <v>100</v>
      </c>
      <c r="X46" s="3">
        <v>12</v>
      </c>
      <c r="Y46" s="10">
        <v>20</v>
      </c>
    </row>
    <row r="47" spans="1:25" x14ac:dyDescent="0.25">
      <c r="A47" s="8">
        <v>43213</v>
      </c>
      <c r="B47" s="3" t="s">
        <v>148</v>
      </c>
      <c r="C47" s="3" t="s">
        <v>149</v>
      </c>
      <c r="D47" s="3" t="s">
        <v>154</v>
      </c>
      <c r="E47" s="3" t="s">
        <v>154</v>
      </c>
      <c r="F47" s="3">
        <v>0</v>
      </c>
      <c r="G47" s="3">
        <v>21</v>
      </c>
      <c r="H47" s="3">
        <v>3</v>
      </c>
      <c r="I47" s="3">
        <v>11</v>
      </c>
      <c r="J47" s="5">
        <v>231</v>
      </c>
      <c r="K47" s="5">
        <v>0</v>
      </c>
      <c r="L47" s="5">
        <v>0</v>
      </c>
      <c r="M47" s="5">
        <v>44.649350649350602</v>
      </c>
      <c r="N47" s="5" t="s">
        <v>43</v>
      </c>
      <c r="O47" s="5">
        <v>10182129</v>
      </c>
      <c r="P47" s="5" t="s">
        <v>134</v>
      </c>
      <c r="Q47" s="5">
        <v>1000131977</v>
      </c>
      <c r="R47" s="5">
        <v>10</v>
      </c>
      <c r="S47" s="5" t="s">
        <v>135</v>
      </c>
      <c r="T47" s="5">
        <v>231</v>
      </c>
      <c r="U47" s="3">
        <v>44.649350649350602</v>
      </c>
      <c r="V47" s="3"/>
      <c r="W47" s="3">
        <v>540</v>
      </c>
      <c r="X47" s="3">
        <v>11.46</v>
      </c>
      <c r="Y47" s="10">
        <v>103.14</v>
      </c>
    </row>
    <row r="48" spans="1:25" x14ac:dyDescent="0.25">
      <c r="A48" s="8">
        <v>43213</v>
      </c>
      <c r="B48" s="3" t="s">
        <v>148</v>
      </c>
      <c r="C48" s="3" t="s">
        <v>155</v>
      </c>
      <c r="D48" s="3" t="s">
        <v>156</v>
      </c>
      <c r="E48" s="3" t="s">
        <v>156</v>
      </c>
      <c r="F48" s="3">
        <v>0</v>
      </c>
      <c r="G48" s="3">
        <v>10</v>
      </c>
      <c r="H48" s="3">
        <v>0</v>
      </c>
      <c r="I48" s="3">
        <v>9</v>
      </c>
      <c r="J48" s="5">
        <v>90</v>
      </c>
      <c r="K48" s="5">
        <v>0</v>
      </c>
      <c r="L48" s="5">
        <v>0</v>
      </c>
      <c r="M48" s="5">
        <v>55.397222222222197</v>
      </c>
      <c r="N48" s="5" t="s">
        <v>43</v>
      </c>
      <c r="O48" s="5">
        <v>347853</v>
      </c>
      <c r="P48" s="5" t="s">
        <v>103</v>
      </c>
      <c r="Q48" s="5">
        <v>1000145607</v>
      </c>
      <c r="R48" s="5">
        <v>30</v>
      </c>
      <c r="S48" s="5" t="s">
        <v>157</v>
      </c>
      <c r="T48" s="5">
        <v>90</v>
      </c>
      <c r="U48" s="3">
        <v>55.397222222222197</v>
      </c>
      <c r="V48" s="3"/>
      <c r="W48" s="3">
        <v>735</v>
      </c>
      <c r="X48" s="3">
        <v>4.07</v>
      </c>
      <c r="Y48" s="10">
        <v>49.857500000000002</v>
      </c>
    </row>
    <row r="49" spans="1:25" x14ac:dyDescent="0.25">
      <c r="A49" s="8">
        <v>43213</v>
      </c>
      <c r="B49" s="3" t="s">
        <v>148</v>
      </c>
      <c r="C49" s="3" t="s">
        <v>155</v>
      </c>
      <c r="D49" s="3" t="s">
        <v>158</v>
      </c>
      <c r="E49" s="3" t="s">
        <v>158</v>
      </c>
      <c r="F49" s="3">
        <v>0</v>
      </c>
      <c r="G49" s="3">
        <v>18</v>
      </c>
      <c r="H49" s="3">
        <v>1</v>
      </c>
      <c r="I49" s="3">
        <v>11</v>
      </c>
      <c r="J49" s="5">
        <v>198</v>
      </c>
      <c r="K49" s="5">
        <v>0</v>
      </c>
      <c r="L49" s="5">
        <v>0</v>
      </c>
      <c r="M49" s="5">
        <v>49.494949494949402</v>
      </c>
      <c r="N49" s="5" t="s">
        <v>43</v>
      </c>
      <c r="O49" s="5">
        <v>10177582</v>
      </c>
      <c r="P49" s="5" t="s">
        <v>159</v>
      </c>
      <c r="Q49" s="5">
        <v>1000131970</v>
      </c>
      <c r="R49" s="5">
        <v>10</v>
      </c>
      <c r="S49" s="5" t="s">
        <v>160</v>
      </c>
      <c r="T49" s="5">
        <v>198</v>
      </c>
      <c r="U49" s="3">
        <v>49.494949494949402</v>
      </c>
      <c r="V49" s="3"/>
      <c r="W49" s="3">
        <v>400</v>
      </c>
      <c r="X49" s="3">
        <v>14.7</v>
      </c>
      <c r="Y49" s="10">
        <v>98</v>
      </c>
    </row>
    <row r="50" spans="1:25" x14ac:dyDescent="0.25">
      <c r="A50" s="8">
        <v>43213</v>
      </c>
      <c r="B50" s="3" t="s">
        <v>148</v>
      </c>
      <c r="C50" s="3" t="s">
        <v>155</v>
      </c>
      <c r="D50" s="3" t="s">
        <v>161</v>
      </c>
      <c r="E50" s="3" t="s">
        <v>161</v>
      </c>
      <c r="F50" s="3">
        <v>0</v>
      </c>
      <c r="G50" s="3">
        <v>16</v>
      </c>
      <c r="H50" s="3">
        <v>3</v>
      </c>
      <c r="I50" s="3">
        <v>11</v>
      </c>
      <c r="J50" s="5">
        <v>176</v>
      </c>
      <c r="K50" s="5">
        <v>0</v>
      </c>
      <c r="L50" s="5">
        <v>0</v>
      </c>
      <c r="M50" s="5">
        <v>39.068181818181799</v>
      </c>
      <c r="N50" s="5" t="s">
        <v>43</v>
      </c>
      <c r="O50" s="5">
        <v>10182129</v>
      </c>
      <c r="P50" s="5" t="s">
        <v>134</v>
      </c>
      <c r="Q50" s="5">
        <v>1000131977</v>
      </c>
      <c r="R50" s="5">
        <v>20</v>
      </c>
      <c r="S50" s="5" t="s">
        <v>162</v>
      </c>
      <c r="T50" s="5">
        <v>176</v>
      </c>
      <c r="U50" s="3">
        <v>39.068181818181799</v>
      </c>
      <c r="V50" s="3"/>
      <c r="W50" s="3">
        <v>360</v>
      </c>
      <c r="X50" s="3">
        <v>11.46</v>
      </c>
      <c r="Y50" s="10">
        <v>68.760000000000005</v>
      </c>
    </row>
    <row r="51" spans="1:25" x14ac:dyDescent="0.25">
      <c r="A51" s="8">
        <v>43213</v>
      </c>
      <c r="B51" s="3" t="s">
        <v>148</v>
      </c>
      <c r="C51" s="3" t="s">
        <v>155</v>
      </c>
      <c r="D51" s="3" t="s">
        <v>163</v>
      </c>
      <c r="E51" s="3" t="s">
        <v>163</v>
      </c>
      <c r="F51" s="3">
        <v>0</v>
      </c>
      <c r="G51" s="3">
        <v>7</v>
      </c>
      <c r="H51" s="3">
        <v>4</v>
      </c>
      <c r="I51" s="3">
        <v>11</v>
      </c>
      <c r="J51" s="5">
        <v>66</v>
      </c>
      <c r="K51" s="5">
        <v>0</v>
      </c>
      <c r="L51" s="5">
        <v>0</v>
      </c>
      <c r="M51" s="5">
        <v>18.093686868686799</v>
      </c>
      <c r="N51" s="5" t="s">
        <v>164</v>
      </c>
      <c r="O51" s="5" t="s">
        <v>165</v>
      </c>
      <c r="P51" s="5" t="s">
        <v>166</v>
      </c>
      <c r="Q51" s="5">
        <v>1000127598</v>
      </c>
      <c r="R51" s="5">
        <v>20</v>
      </c>
      <c r="S51" s="5" t="s">
        <v>167</v>
      </c>
      <c r="T51" s="5">
        <v>7.2263333333333302</v>
      </c>
      <c r="U51" s="3">
        <v>18.093546750311301</v>
      </c>
      <c r="V51" s="3"/>
      <c r="W51" s="3">
        <v>15</v>
      </c>
      <c r="X51" s="3">
        <v>5.23</v>
      </c>
      <c r="Y51" s="10">
        <v>1.3075000000000001</v>
      </c>
    </row>
    <row r="52" spans="1:25" x14ac:dyDescent="0.25">
      <c r="A52" s="8">
        <v>43213</v>
      </c>
      <c r="B52" s="3" t="s">
        <v>148</v>
      </c>
      <c r="C52" s="3" t="s">
        <v>155</v>
      </c>
      <c r="D52" s="3" t="s">
        <v>163</v>
      </c>
      <c r="E52" s="3" t="s">
        <v>163</v>
      </c>
      <c r="F52" s="3">
        <v>0</v>
      </c>
      <c r="G52" s="3">
        <v>0</v>
      </c>
      <c r="H52" s="3">
        <v>0</v>
      </c>
      <c r="I52" s="3">
        <v>0</v>
      </c>
      <c r="J52" s="5">
        <v>0</v>
      </c>
      <c r="K52" s="5">
        <v>0</v>
      </c>
      <c r="L52" s="5">
        <v>0</v>
      </c>
      <c r="M52" s="5">
        <v>18.093686868686799</v>
      </c>
      <c r="N52" s="5" t="s">
        <v>164</v>
      </c>
      <c r="O52" s="5" t="s">
        <v>165</v>
      </c>
      <c r="P52" s="5" t="s">
        <v>166</v>
      </c>
      <c r="Q52" s="5">
        <v>1000127630</v>
      </c>
      <c r="R52" s="5">
        <v>20</v>
      </c>
      <c r="S52" s="5" t="s">
        <v>167</v>
      </c>
      <c r="T52" s="5">
        <v>41.912333333333301</v>
      </c>
      <c r="U52" s="3">
        <v>18.0937194302393</v>
      </c>
      <c r="V52" s="3"/>
      <c r="W52" s="3">
        <v>87</v>
      </c>
      <c r="X52" s="3">
        <v>5.23</v>
      </c>
      <c r="Y52" s="10">
        <v>7.5834999999999999</v>
      </c>
    </row>
    <row r="53" spans="1:25" x14ac:dyDescent="0.25">
      <c r="A53" s="8">
        <v>43213</v>
      </c>
      <c r="B53" s="3" t="s">
        <v>148</v>
      </c>
      <c r="C53" s="3" t="s">
        <v>155</v>
      </c>
      <c r="D53" s="3" t="s">
        <v>163</v>
      </c>
      <c r="E53" s="3" t="s">
        <v>163</v>
      </c>
      <c r="F53" s="3">
        <v>0</v>
      </c>
      <c r="G53" s="3">
        <v>0</v>
      </c>
      <c r="H53" s="3">
        <v>0</v>
      </c>
      <c r="I53" s="3">
        <v>0</v>
      </c>
      <c r="J53" s="5">
        <v>0</v>
      </c>
      <c r="K53" s="5">
        <v>0</v>
      </c>
      <c r="L53" s="5">
        <v>0</v>
      </c>
      <c r="M53" s="5">
        <v>18.093686868686799</v>
      </c>
      <c r="N53" s="5" t="s">
        <v>164</v>
      </c>
      <c r="O53" s="5" t="s">
        <v>165</v>
      </c>
      <c r="P53" s="5" t="s">
        <v>166</v>
      </c>
      <c r="Q53" s="5">
        <v>1000135013</v>
      </c>
      <c r="R53" s="5">
        <v>30</v>
      </c>
      <c r="S53" s="5" t="s">
        <v>168</v>
      </c>
      <c r="T53" s="5">
        <v>16.861333333333299</v>
      </c>
      <c r="U53" s="3">
        <v>18.093665981337899</v>
      </c>
      <c r="V53" s="3"/>
      <c r="W53" s="3">
        <v>35</v>
      </c>
      <c r="X53" s="3">
        <v>5.23</v>
      </c>
      <c r="Y53" s="10">
        <v>3.0508333333333302</v>
      </c>
    </row>
    <row r="54" spans="1:25" x14ac:dyDescent="0.25">
      <c r="A54" s="8">
        <v>43213</v>
      </c>
      <c r="B54" s="3" t="s">
        <v>148</v>
      </c>
      <c r="C54" s="3" t="s">
        <v>155</v>
      </c>
      <c r="D54" s="3" t="s">
        <v>169</v>
      </c>
      <c r="E54" s="3" t="s">
        <v>169</v>
      </c>
      <c r="F54" s="3">
        <v>0</v>
      </c>
      <c r="G54" s="3">
        <v>10</v>
      </c>
      <c r="H54" s="3">
        <v>4</v>
      </c>
      <c r="I54" s="3">
        <v>11</v>
      </c>
      <c r="J54" s="5">
        <v>110</v>
      </c>
      <c r="K54" s="5">
        <v>0</v>
      </c>
      <c r="L54" s="5">
        <v>0</v>
      </c>
      <c r="M54" s="5">
        <v>41.017878787878701</v>
      </c>
      <c r="N54" s="5" t="s">
        <v>43</v>
      </c>
      <c r="O54" s="5">
        <v>10148134</v>
      </c>
      <c r="P54" s="5" t="s">
        <v>103</v>
      </c>
      <c r="Q54" s="5">
        <v>1000145315</v>
      </c>
      <c r="R54" s="5">
        <v>20</v>
      </c>
      <c r="S54" s="5" t="s">
        <v>170</v>
      </c>
      <c r="T54" s="5">
        <v>110</v>
      </c>
      <c r="U54" s="3">
        <v>41.017878787878701</v>
      </c>
      <c r="V54" s="3"/>
      <c r="W54" s="3">
        <v>634</v>
      </c>
      <c r="X54" s="3">
        <v>4.2699999999999996</v>
      </c>
      <c r="Y54" s="10">
        <v>45.119666666666603</v>
      </c>
    </row>
    <row r="55" spans="1:25" x14ac:dyDescent="0.25">
      <c r="A55" s="8">
        <v>43213</v>
      </c>
      <c r="B55" s="3" t="s">
        <v>148</v>
      </c>
      <c r="C55" s="3" t="s">
        <v>171</v>
      </c>
      <c r="D55" s="3" t="s">
        <v>172</v>
      </c>
      <c r="E55" s="3" t="s">
        <v>172</v>
      </c>
      <c r="F55" s="3">
        <v>0</v>
      </c>
      <c r="G55" s="3">
        <v>12</v>
      </c>
      <c r="H55" s="3">
        <v>4</v>
      </c>
      <c r="I55" s="3">
        <v>11</v>
      </c>
      <c r="J55" s="5">
        <v>121</v>
      </c>
      <c r="K55" s="5">
        <v>0</v>
      </c>
      <c r="L55" s="5">
        <v>0</v>
      </c>
      <c r="M55" s="5">
        <v>43.221487603305697</v>
      </c>
      <c r="N55" s="5" t="s">
        <v>173</v>
      </c>
      <c r="O55" s="5" t="s">
        <v>174</v>
      </c>
      <c r="P55" s="5" t="s">
        <v>175</v>
      </c>
      <c r="Q55" s="5">
        <v>1000130843</v>
      </c>
      <c r="R55" s="5">
        <v>10</v>
      </c>
      <c r="S55" s="5" t="s">
        <v>176</v>
      </c>
      <c r="T55" s="5">
        <v>53.117166666666598</v>
      </c>
      <c r="U55" s="3">
        <v>43.221431866031999</v>
      </c>
      <c r="V55" s="3"/>
      <c r="W55" s="3">
        <v>156</v>
      </c>
      <c r="X55" s="3">
        <v>8.83</v>
      </c>
      <c r="Y55" s="10">
        <v>22.957999999999998</v>
      </c>
    </row>
    <row r="56" spans="1:25" x14ac:dyDescent="0.25">
      <c r="A56" s="8">
        <v>43213</v>
      </c>
      <c r="B56" s="3" t="s">
        <v>148</v>
      </c>
      <c r="C56" s="3" t="s">
        <v>171</v>
      </c>
      <c r="D56" s="3" t="s">
        <v>172</v>
      </c>
      <c r="E56" s="3" t="s">
        <v>172</v>
      </c>
      <c r="F56" s="3">
        <v>0</v>
      </c>
      <c r="G56" s="3">
        <v>0</v>
      </c>
      <c r="H56" s="3">
        <v>0</v>
      </c>
      <c r="I56" s="3">
        <v>0</v>
      </c>
      <c r="J56" s="5">
        <v>0</v>
      </c>
      <c r="K56" s="5">
        <v>0</v>
      </c>
      <c r="L56" s="5">
        <v>0</v>
      </c>
      <c r="M56" s="5">
        <v>43.221487603305697</v>
      </c>
      <c r="N56" s="5" t="s">
        <v>173</v>
      </c>
      <c r="O56" s="5" t="s">
        <v>177</v>
      </c>
      <c r="P56" s="5" t="s">
        <v>178</v>
      </c>
      <c r="Q56" s="5">
        <v>1000130867</v>
      </c>
      <c r="R56" s="5">
        <v>60</v>
      </c>
      <c r="S56" s="5" t="s">
        <v>179</v>
      </c>
      <c r="T56" s="5">
        <v>67.882833333333295</v>
      </c>
      <c r="U56" s="3">
        <v>43.221531216777898</v>
      </c>
      <c r="V56" s="3"/>
      <c r="W56" s="3">
        <v>180</v>
      </c>
      <c r="X56" s="3">
        <v>9.7799999999999994</v>
      </c>
      <c r="Y56" s="10">
        <v>29.34</v>
      </c>
    </row>
    <row r="57" spans="1:25" x14ac:dyDescent="0.25">
      <c r="A57" s="8">
        <v>43213</v>
      </c>
      <c r="B57" s="3" t="s">
        <v>148</v>
      </c>
      <c r="C57" s="3" t="s">
        <v>171</v>
      </c>
      <c r="D57" s="3" t="s">
        <v>180</v>
      </c>
      <c r="E57" s="3" t="s">
        <v>180</v>
      </c>
      <c r="F57" s="3">
        <v>0</v>
      </c>
      <c r="G57" s="3">
        <v>15</v>
      </c>
      <c r="H57" s="3">
        <v>2</v>
      </c>
      <c r="I57" s="3">
        <v>11</v>
      </c>
      <c r="J57" s="5">
        <v>152.05000000000001</v>
      </c>
      <c r="K57" s="5">
        <v>0</v>
      </c>
      <c r="L57" s="5">
        <v>0</v>
      </c>
      <c r="M57" s="5">
        <v>59.046147100734402</v>
      </c>
      <c r="N57" s="5" t="s">
        <v>173</v>
      </c>
      <c r="O57" s="5" t="s">
        <v>181</v>
      </c>
      <c r="P57" s="5" t="s">
        <v>182</v>
      </c>
      <c r="Q57" s="5">
        <v>1000130752</v>
      </c>
      <c r="R57" s="5">
        <v>40</v>
      </c>
      <c r="S57" s="5" t="s">
        <v>183</v>
      </c>
      <c r="T57" s="5">
        <v>152.05000000000001</v>
      </c>
      <c r="U57" s="3">
        <v>59.046147100734402</v>
      </c>
      <c r="V57" s="3"/>
      <c r="W57" s="3">
        <v>706</v>
      </c>
      <c r="X57" s="3">
        <v>7.63</v>
      </c>
      <c r="Y57" s="10">
        <v>89.7796666666666</v>
      </c>
    </row>
    <row r="58" spans="1:25" x14ac:dyDescent="0.25">
      <c r="A58" s="8">
        <v>43213</v>
      </c>
      <c r="B58" s="3" t="s">
        <v>148</v>
      </c>
      <c r="C58" s="3" t="s">
        <v>171</v>
      </c>
      <c r="D58" s="3" t="s">
        <v>184</v>
      </c>
      <c r="E58" s="3" t="s">
        <v>184</v>
      </c>
      <c r="F58" s="3">
        <v>0</v>
      </c>
      <c r="G58" s="3">
        <v>24</v>
      </c>
      <c r="H58" s="3">
        <v>0</v>
      </c>
      <c r="I58" s="3">
        <v>11</v>
      </c>
      <c r="J58" s="5">
        <v>253.05</v>
      </c>
      <c r="K58" s="5">
        <v>0</v>
      </c>
      <c r="L58" s="5">
        <v>0</v>
      </c>
      <c r="M58" s="5">
        <v>65.552262398735394</v>
      </c>
      <c r="N58" s="5" t="s">
        <v>43</v>
      </c>
      <c r="O58" s="5">
        <v>374464</v>
      </c>
      <c r="P58" s="5" t="s">
        <v>185</v>
      </c>
      <c r="Q58" s="5">
        <v>1000145604</v>
      </c>
      <c r="R58" s="5">
        <v>10</v>
      </c>
      <c r="S58" s="5" t="s">
        <v>186</v>
      </c>
      <c r="T58" s="5">
        <v>253.05</v>
      </c>
      <c r="U58" s="3">
        <v>65.552262398735394</v>
      </c>
      <c r="V58" s="3"/>
      <c r="W58" s="3">
        <v>660</v>
      </c>
      <c r="X58" s="3">
        <v>15.08</v>
      </c>
      <c r="Y58" s="10">
        <v>165.88</v>
      </c>
    </row>
    <row r="59" spans="1:25" x14ac:dyDescent="0.25">
      <c r="A59" s="8">
        <v>43213</v>
      </c>
      <c r="B59" s="3" t="s">
        <v>148</v>
      </c>
      <c r="C59" s="3" t="s">
        <v>171</v>
      </c>
      <c r="D59" s="3" t="s">
        <v>187</v>
      </c>
      <c r="E59" s="3" t="s">
        <v>187</v>
      </c>
      <c r="F59" s="3">
        <v>0</v>
      </c>
      <c r="G59" s="3">
        <v>13</v>
      </c>
      <c r="H59" s="3">
        <v>0</v>
      </c>
      <c r="I59" s="3">
        <v>11</v>
      </c>
      <c r="J59" s="5">
        <v>140.23333333333301</v>
      </c>
      <c r="K59" s="5">
        <v>0</v>
      </c>
      <c r="L59" s="5">
        <v>0</v>
      </c>
      <c r="M59" s="5">
        <v>59.790349417637202</v>
      </c>
      <c r="N59" s="5" t="s">
        <v>173</v>
      </c>
      <c r="O59" s="5" t="s">
        <v>188</v>
      </c>
      <c r="P59" s="5" t="s">
        <v>189</v>
      </c>
      <c r="Q59" s="5">
        <v>1000130752</v>
      </c>
      <c r="R59" s="5">
        <v>90</v>
      </c>
      <c r="S59" s="5" t="s">
        <v>190</v>
      </c>
      <c r="T59" s="5">
        <v>140.23333333333301</v>
      </c>
      <c r="U59" s="3">
        <v>59.790349417637202</v>
      </c>
      <c r="V59" s="3"/>
      <c r="W59" s="3">
        <v>678</v>
      </c>
      <c r="X59" s="3">
        <v>7.42</v>
      </c>
      <c r="Y59" s="10">
        <v>83.846000000000004</v>
      </c>
    </row>
    <row r="60" spans="1:25" x14ac:dyDescent="0.25">
      <c r="A60" s="8">
        <v>43213</v>
      </c>
      <c r="B60" s="3" t="s">
        <v>148</v>
      </c>
      <c r="C60" s="3" t="s">
        <v>171</v>
      </c>
      <c r="D60" s="3" t="s">
        <v>191</v>
      </c>
      <c r="E60" s="3" t="s">
        <v>191</v>
      </c>
      <c r="F60" s="3">
        <v>0</v>
      </c>
      <c r="G60" s="3">
        <v>13</v>
      </c>
      <c r="H60" s="3">
        <v>5</v>
      </c>
      <c r="I60" s="3">
        <v>9</v>
      </c>
      <c r="J60" s="5">
        <v>109</v>
      </c>
      <c r="K60" s="5">
        <v>0</v>
      </c>
      <c r="L60" s="5">
        <v>0</v>
      </c>
      <c r="M60" s="5">
        <v>0</v>
      </c>
      <c r="N60" s="5" t="s">
        <v>164</v>
      </c>
      <c r="O60" s="5" t="s">
        <v>192</v>
      </c>
      <c r="P60" s="5" t="s">
        <v>193</v>
      </c>
      <c r="Q60" s="5">
        <v>1000127598</v>
      </c>
      <c r="R60" s="5">
        <v>30</v>
      </c>
      <c r="S60" s="5" t="s">
        <v>194</v>
      </c>
      <c r="T60" s="5">
        <v>109</v>
      </c>
      <c r="U60" s="3">
        <v>0</v>
      </c>
      <c r="V60" s="3"/>
      <c r="W60" s="3">
        <v>0</v>
      </c>
      <c r="X60" s="3">
        <v>0</v>
      </c>
      <c r="Y60" s="10">
        <v>0</v>
      </c>
    </row>
    <row r="61" spans="1:25" x14ac:dyDescent="0.25">
      <c r="A61" s="8">
        <v>43213</v>
      </c>
      <c r="B61" s="3" t="s">
        <v>148</v>
      </c>
      <c r="C61" s="3" t="s">
        <v>171</v>
      </c>
      <c r="D61" s="3" t="s">
        <v>195</v>
      </c>
      <c r="E61" s="3" t="s">
        <v>195</v>
      </c>
      <c r="F61" s="3">
        <v>0</v>
      </c>
      <c r="G61" s="3">
        <v>17</v>
      </c>
      <c r="H61" s="3">
        <v>2</v>
      </c>
      <c r="I61" s="3">
        <v>11</v>
      </c>
      <c r="J61" s="5">
        <v>183.3</v>
      </c>
      <c r="K61" s="5">
        <v>0</v>
      </c>
      <c r="L61" s="5">
        <v>0</v>
      </c>
      <c r="M61" s="5">
        <v>39.243498817966902</v>
      </c>
      <c r="N61" s="5" t="s">
        <v>173</v>
      </c>
      <c r="O61" s="5" t="s">
        <v>196</v>
      </c>
      <c r="P61" s="5" t="s">
        <v>197</v>
      </c>
      <c r="Q61" s="5">
        <v>1000130752</v>
      </c>
      <c r="R61" s="5">
        <v>430</v>
      </c>
      <c r="S61" s="5" t="s">
        <v>198</v>
      </c>
      <c r="T61" s="5">
        <v>183.3</v>
      </c>
      <c r="U61" s="3">
        <v>39.243498817966902</v>
      </c>
      <c r="V61" s="3"/>
      <c r="W61" s="3">
        <v>260</v>
      </c>
      <c r="X61" s="3">
        <v>16.600000000000001</v>
      </c>
      <c r="Y61" s="10">
        <v>71.933333333333294</v>
      </c>
    </row>
    <row r="62" spans="1:25" x14ac:dyDescent="0.25">
      <c r="A62" s="8">
        <v>43213</v>
      </c>
      <c r="B62" s="3" t="s">
        <v>148</v>
      </c>
      <c r="C62" s="3" t="s">
        <v>171</v>
      </c>
      <c r="D62" s="3" t="s">
        <v>199</v>
      </c>
      <c r="E62" s="3" t="s">
        <v>199</v>
      </c>
      <c r="F62" s="3">
        <v>0</v>
      </c>
      <c r="G62" s="3">
        <v>0</v>
      </c>
      <c r="H62" s="3">
        <v>0</v>
      </c>
      <c r="I62" s="3">
        <v>0</v>
      </c>
      <c r="J62" s="5">
        <v>0</v>
      </c>
      <c r="K62" s="5">
        <v>0</v>
      </c>
      <c r="L62" s="5">
        <v>0</v>
      </c>
      <c r="M62" s="5">
        <v>39.162286297524801</v>
      </c>
      <c r="N62" s="5" t="s">
        <v>173</v>
      </c>
      <c r="O62" s="5" t="s">
        <v>200</v>
      </c>
      <c r="P62" s="5" t="s">
        <v>201</v>
      </c>
      <c r="Q62" s="5">
        <v>1000130752</v>
      </c>
      <c r="R62" s="5">
        <v>10</v>
      </c>
      <c r="S62" s="5" t="s">
        <v>202</v>
      </c>
      <c r="T62" s="5">
        <v>2.2014999999999998</v>
      </c>
      <c r="U62" s="3">
        <v>39.162692103868501</v>
      </c>
      <c r="V62" s="3"/>
      <c r="W62" s="3">
        <v>7</v>
      </c>
      <c r="X62" s="3">
        <v>7.39</v>
      </c>
      <c r="Y62" s="10">
        <v>0.86216666666666597</v>
      </c>
    </row>
    <row r="63" spans="1:25" x14ac:dyDescent="0.25">
      <c r="A63" s="8">
        <v>43213</v>
      </c>
      <c r="B63" s="3" t="s">
        <v>148</v>
      </c>
      <c r="C63" s="3" t="s">
        <v>171</v>
      </c>
      <c r="D63" s="3" t="s">
        <v>199</v>
      </c>
      <c r="E63" s="3" t="s">
        <v>199</v>
      </c>
      <c r="F63" s="3">
        <v>0</v>
      </c>
      <c r="G63" s="3">
        <v>0</v>
      </c>
      <c r="H63" s="3">
        <v>0</v>
      </c>
      <c r="I63" s="3">
        <v>0</v>
      </c>
      <c r="J63" s="5">
        <v>0</v>
      </c>
      <c r="K63" s="5">
        <v>0</v>
      </c>
      <c r="L63" s="5">
        <v>0</v>
      </c>
      <c r="M63" s="5">
        <v>39.162286297524801</v>
      </c>
      <c r="N63" s="5" t="s">
        <v>173</v>
      </c>
      <c r="O63" s="5" t="s">
        <v>200</v>
      </c>
      <c r="P63" s="5" t="s">
        <v>201</v>
      </c>
      <c r="Q63" s="5">
        <v>1000130838</v>
      </c>
      <c r="R63" s="5">
        <v>220</v>
      </c>
      <c r="S63" s="5" t="s">
        <v>203</v>
      </c>
      <c r="T63" s="5">
        <v>31.450333333333301</v>
      </c>
      <c r="U63" s="3">
        <v>39.162277029390197</v>
      </c>
      <c r="V63" s="3"/>
      <c r="W63" s="3">
        <v>100</v>
      </c>
      <c r="X63" s="3">
        <v>7.39</v>
      </c>
      <c r="Y63" s="10">
        <v>12.316666666666601</v>
      </c>
    </row>
    <row r="64" spans="1:25" x14ac:dyDescent="0.25">
      <c r="A64" s="8">
        <v>43213</v>
      </c>
      <c r="B64" s="3" t="s">
        <v>148</v>
      </c>
      <c r="C64" s="3" t="s">
        <v>171</v>
      </c>
      <c r="D64" s="3" t="s">
        <v>199</v>
      </c>
      <c r="E64" s="3" t="s">
        <v>199</v>
      </c>
      <c r="F64" s="3">
        <v>0</v>
      </c>
      <c r="G64" s="3">
        <v>0</v>
      </c>
      <c r="H64" s="3">
        <v>0</v>
      </c>
      <c r="I64" s="3">
        <v>0</v>
      </c>
      <c r="J64" s="5">
        <v>0</v>
      </c>
      <c r="K64" s="5">
        <v>0</v>
      </c>
      <c r="L64" s="5">
        <v>0</v>
      </c>
      <c r="M64" s="5">
        <v>39.162286297524801</v>
      </c>
      <c r="N64" s="5" t="s">
        <v>173</v>
      </c>
      <c r="O64" s="5" t="s">
        <v>200</v>
      </c>
      <c r="P64" s="5" t="s">
        <v>201</v>
      </c>
      <c r="Q64" s="5">
        <v>1000131508</v>
      </c>
      <c r="R64" s="5">
        <v>40</v>
      </c>
      <c r="S64" s="5" t="s">
        <v>204</v>
      </c>
      <c r="T64" s="5">
        <v>8.49166666666666</v>
      </c>
      <c r="U64" s="3">
        <v>39.161923454366999</v>
      </c>
      <c r="V64" s="3"/>
      <c r="W64" s="3">
        <v>27</v>
      </c>
      <c r="X64" s="3">
        <v>7.39</v>
      </c>
      <c r="Y64" s="10">
        <v>3.3254999999999999</v>
      </c>
    </row>
    <row r="65" spans="1:25" x14ac:dyDescent="0.25">
      <c r="A65" s="8">
        <v>43213</v>
      </c>
      <c r="B65" s="3" t="s">
        <v>148</v>
      </c>
      <c r="C65" s="3" t="s">
        <v>171</v>
      </c>
      <c r="D65" s="3" t="s">
        <v>199</v>
      </c>
      <c r="E65" s="3" t="s">
        <v>199</v>
      </c>
      <c r="F65" s="3">
        <v>0</v>
      </c>
      <c r="G65" s="3">
        <v>13</v>
      </c>
      <c r="H65" s="3">
        <v>2</v>
      </c>
      <c r="I65" s="3">
        <v>11</v>
      </c>
      <c r="J65" s="5">
        <v>130.63333333333301</v>
      </c>
      <c r="K65" s="5">
        <v>0</v>
      </c>
      <c r="L65" s="5">
        <v>0</v>
      </c>
      <c r="M65" s="5">
        <v>39.162286297524801</v>
      </c>
      <c r="N65" s="5" t="s">
        <v>173</v>
      </c>
      <c r="O65" s="5" t="s">
        <v>205</v>
      </c>
      <c r="P65" s="5" t="s">
        <v>206</v>
      </c>
      <c r="Q65" s="5">
        <v>1000130752</v>
      </c>
      <c r="R65" s="5">
        <v>130</v>
      </c>
      <c r="S65" s="5" t="s">
        <v>207</v>
      </c>
      <c r="T65" s="5">
        <v>88.489833333333294</v>
      </c>
      <c r="U65" s="3">
        <v>39.1623143148271</v>
      </c>
      <c r="V65" s="3"/>
      <c r="W65" s="3">
        <v>329</v>
      </c>
      <c r="X65" s="3">
        <v>6.32</v>
      </c>
      <c r="Y65" s="10">
        <v>34.6546666666666</v>
      </c>
    </row>
    <row r="66" spans="1:25" x14ac:dyDescent="0.25">
      <c r="A66" s="8">
        <v>43213</v>
      </c>
      <c r="B66" s="3" t="s">
        <v>148</v>
      </c>
      <c r="C66" s="3" t="s">
        <v>171</v>
      </c>
      <c r="D66" s="3" t="s">
        <v>208</v>
      </c>
      <c r="E66" s="3" t="s">
        <v>208</v>
      </c>
      <c r="F66" s="3">
        <v>0</v>
      </c>
      <c r="G66" s="3">
        <v>0</v>
      </c>
      <c r="H66" s="3">
        <v>0</v>
      </c>
      <c r="I66" s="3">
        <v>0</v>
      </c>
      <c r="J66" s="5">
        <v>0</v>
      </c>
      <c r="K66" s="5">
        <v>0</v>
      </c>
      <c r="L66" s="5">
        <v>0</v>
      </c>
      <c r="M66" s="5">
        <v>73.4049139517263</v>
      </c>
      <c r="N66" s="5" t="s">
        <v>173</v>
      </c>
      <c r="O66" s="5" t="s">
        <v>209</v>
      </c>
      <c r="P66" s="5" t="s">
        <v>210</v>
      </c>
      <c r="Q66" s="5">
        <v>1000130841</v>
      </c>
      <c r="R66" s="5">
        <v>60</v>
      </c>
      <c r="S66" s="5" t="s">
        <v>211</v>
      </c>
      <c r="T66" s="5">
        <v>7.74966666666666</v>
      </c>
      <c r="U66" s="3">
        <v>73.405307755172203</v>
      </c>
      <c r="V66" s="3"/>
      <c r="W66" s="3">
        <v>46</v>
      </c>
      <c r="X66" s="3">
        <v>7.42</v>
      </c>
      <c r="Y66" s="10">
        <v>5.6886666666666601</v>
      </c>
    </row>
    <row r="67" spans="1:25" x14ac:dyDescent="0.25">
      <c r="A67" s="8">
        <v>43213</v>
      </c>
      <c r="B67" s="3" t="s">
        <v>148</v>
      </c>
      <c r="C67" s="3" t="s">
        <v>171</v>
      </c>
      <c r="D67" s="3" t="s">
        <v>208</v>
      </c>
      <c r="E67" s="3" t="s">
        <v>208</v>
      </c>
      <c r="F67" s="3">
        <v>0</v>
      </c>
      <c r="G67" s="3">
        <v>15</v>
      </c>
      <c r="H67" s="3">
        <v>1</v>
      </c>
      <c r="I67" s="3">
        <v>11</v>
      </c>
      <c r="J67" s="5">
        <v>153.98333333333301</v>
      </c>
      <c r="K67" s="5">
        <v>0</v>
      </c>
      <c r="L67" s="5">
        <v>0</v>
      </c>
      <c r="M67" s="5">
        <v>73.4049139517263</v>
      </c>
      <c r="N67" s="5" t="s">
        <v>173</v>
      </c>
      <c r="O67" s="5" t="s">
        <v>188</v>
      </c>
      <c r="P67" s="5" t="s">
        <v>189</v>
      </c>
      <c r="Q67" s="5">
        <v>1000130752</v>
      </c>
      <c r="R67" s="5">
        <v>90</v>
      </c>
      <c r="S67" s="5" t="s">
        <v>190</v>
      </c>
      <c r="T67" s="5">
        <v>16.847166666666599</v>
      </c>
      <c r="U67" s="3">
        <v>73.4050235944718</v>
      </c>
      <c r="V67" s="3"/>
      <c r="W67" s="3">
        <v>100</v>
      </c>
      <c r="X67" s="3">
        <v>7.42</v>
      </c>
      <c r="Y67" s="10">
        <v>12.3666666666666</v>
      </c>
    </row>
    <row r="68" spans="1:25" x14ac:dyDescent="0.25">
      <c r="A68" s="8">
        <v>43213</v>
      </c>
      <c r="B68" s="3" t="s">
        <v>148</v>
      </c>
      <c r="C68" s="3" t="s">
        <v>171</v>
      </c>
      <c r="D68" s="3" t="s">
        <v>208</v>
      </c>
      <c r="E68" s="3" t="s">
        <v>208</v>
      </c>
      <c r="F68" s="3">
        <v>0</v>
      </c>
      <c r="G68" s="3">
        <v>0</v>
      </c>
      <c r="H68" s="3">
        <v>0</v>
      </c>
      <c r="I68" s="3">
        <v>0</v>
      </c>
      <c r="J68" s="5">
        <v>0</v>
      </c>
      <c r="K68" s="5">
        <v>0</v>
      </c>
      <c r="L68" s="5">
        <v>0</v>
      </c>
      <c r="M68" s="5">
        <v>73.4049139517263</v>
      </c>
      <c r="N68" s="5" t="s">
        <v>173</v>
      </c>
      <c r="O68" s="5" t="s">
        <v>188</v>
      </c>
      <c r="P68" s="5" t="s">
        <v>189</v>
      </c>
      <c r="Q68" s="5">
        <v>1000130832</v>
      </c>
      <c r="R68" s="5">
        <v>250</v>
      </c>
      <c r="S68" s="5" t="s">
        <v>212</v>
      </c>
      <c r="T68" s="5">
        <v>129.38650000000001</v>
      </c>
      <c r="U68" s="3">
        <v>73.404876088308995</v>
      </c>
      <c r="V68" s="3"/>
      <c r="W68" s="3">
        <v>768</v>
      </c>
      <c r="X68" s="3">
        <v>7.42</v>
      </c>
      <c r="Y68" s="10">
        <v>94.975999999999999</v>
      </c>
    </row>
    <row r="69" spans="1:25" x14ac:dyDescent="0.25">
      <c r="A69" s="8">
        <v>43213</v>
      </c>
      <c r="B69" s="3" t="s">
        <v>148</v>
      </c>
      <c r="C69" s="3" t="s">
        <v>213</v>
      </c>
      <c r="D69" s="3" t="s">
        <v>214</v>
      </c>
      <c r="E69" s="3" t="s">
        <v>214</v>
      </c>
      <c r="F69" s="3">
        <v>0</v>
      </c>
      <c r="G69" s="3">
        <v>24</v>
      </c>
      <c r="H69" s="3">
        <v>6</v>
      </c>
      <c r="I69" s="3">
        <v>11</v>
      </c>
      <c r="J69" s="5">
        <v>253.5</v>
      </c>
      <c r="K69" s="5">
        <v>0</v>
      </c>
      <c r="L69" s="5">
        <v>0</v>
      </c>
      <c r="M69" s="5">
        <v>33.865483234713999</v>
      </c>
      <c r="N69" s="5" t="s">
        <v>173</v>
      </c>
      <c r="O69" s="5" t="s">
        <v>215</v>
      </c>
      <c r="P69" s="5" t="s">
        <v>216</v>
      </c>
      <c r="Q69" s="5">
        <v>1000130752</v>
      </c>
      <c r="R69" s="5">
        <v>480</v>
      </c>
      <c r="S69" s="5" t="s">
        <v>217</v>
      </c>
      <c r="T69" s="5">
        <v>117.715666666666</v>
      </c>
      <c r="U69" s="3">
        <v>33.865500768801603</v>
      </c>
      <c r="V69" s="3"/>
      <c r="W69" s="3">
        <v>201</v>
      </c>
      <c r="X69" s="3">
        <v>11.9</v>
      </c>
      <c r="Y69" s="10">
        <v>39.865000000000002</v>
      </c>
    </row>
    <row r="70" spans="1:25" x14ac:dyDescent="0.25">
      <c r="A70" s="8">
        <v>43213</v>
      </c>
      <c r="B70" s="3" t="s">
        <v>148</v>
      </c>
      <c r="C70" s="3" t="s">
        <v>213</v>
      </c>
      <c r="D70" s="3" t="s">
        <v>214</v>
      </c>
      <c r="E70" s="3" t="s">
        <v>214</v>
      </c>
      <c r="F70" s="3">
        <v>0</v>
      </c>
      <c r="G70" s="3">
        <v>0</v>
      </c>
      <c r="H70" s="3">
        <v>0</v>
      </c>
      <c r="I70" s="3">
        <v>0</v>
      </c>
      <c r="J70" s="5">
        <v>0</v>
      </c>
      <c r="K70" s="5">
        <v>0</v>
      </c>
      <c r="L70" s="5">
        <v>0</v>
      </c>
      <c r="M70" s="5">
        <v>33.865483234713999</v>
      </c>
      <c r="N70" s="5" t="s">
        <v>173</v>
      </c>
      <c r="O70" s="5" t="s">
        <v>218</v>
      </c>
      <c r="P70" s="5" t="s">
        <v>219</v>
      </c>
      <c r="Q70" s="5">
        <v>1000130843</v>
      </c>
      <c r="R70" s="5">
        <v>140</v>
      </c>
      <c r="S70" s="5" t="s">
        <v>220</v>
      </c>
      <c r="T70" s="5">
        <v>135.784333333333</v>
      </c>
      <c r="U70" s="3">
        <v>33.865468033867401</v>
      </c>
      <c r="V70" s="3"/>
      <c r="W70" s="3">
        <v>192</v>
      </c>
      <c r="X70" s="3">
        <v>14.37</v>
      </c>
      <c r="Y70" s="10">
        <v>45.984000000000002</v>
      </c>
    </row>
    <row r="71" spans="1:25" x14ac:dyDescent="0.25">
      <c r="A71" s="8">
        <v>43213</v>
      </c>
      <c r="B71" s="3" t="s">
        <v>148</v>
      </c>
      <c r="C71" s="3" t="s">
        <v>213</v>
      </c>
      <c r="D71" s="3" t="s">
        <v>221</v>
      </c>
      <c r="E71" s="3" t="s">
        <v>221</v>
      </c>
      <c r="F71" s="3">
        <v>0</v>
      </c>
      <c r="G71" s="3">
        <v>17</v>
      </c>
      <c r="H71" s="3">
        <v>5</v>
      </c>
      <c r="I71" s="3">
        <v>11</v>
      </c>
      <c r="J71" s="5">
        <v>179</v>
      </c>
      <c r="K71" s="5">
        <v>0</v>
      </c>
      <c r="L71" s="5">
        <v>0</v>
      </c>
      <c r="M71" s="5">
        <v>18.3659217877094</v>
      </c>
      <c r="N71" s="5" t="s">
        <v>173</v>
      </c>
      <c r="O71" s="5" t="s">
        <v>222</v>
      </c>
      <c r="P71" s="5" t="s">
        <v>223</v>
      </c>
      <c r="Q71" s="5">
        <v>1000135974</v>
      </c>
      <c r="R71" s="5">
        <v>30</v>
      </c>
      <c r="S71" s="5" t="s">
        <v>224</v>
      </c>
      <c r="T71" s="5">
        <v>140.33600000000001</v>
      </c>
      <c r="U71" s="3">
        <v>18.3659217877094</v>
      </c>
      <c r="V71" s="3"/>
      <c r="W71" s="3">
        <v>196</v>
      </c>
      <c r="X71" s="3">
        <v>7.89</v>
      </c>
      <c r="Y71" s="10">
        <v>25.774000000000001</v>
      </c>
    </row>
    <row r="72" spans="1:25" x14ac:dyDescent="0.25">
      <c r="A72" s="8">
        <v>43213</v>
      </c>
      <c r="B72" s="3" t="s">
        <v>148</v>
      </c>
      <c r="C72" s="3" t="s">
        <v>213</v>
      </c>
      <c r="D72" s="3" t="s">
        <v>221</v>
      </c>
      <c r="E72" s="3" t="s">
        <v>221</v>
      </c>
      <c r="F72" s="3">
        <v>0</v>
      </c>
      <c r="G72" s="3">
        <v>0</v>
      </c>
      <c r="H72" s="3">
        <v>0</v>
      </c>
      <c r="I72" s="3">
        <v>0</v>
      </c>
      <c r="J72" s="5">
        <v>0</v>
      </c>
      <c r="K72" s="5">
        <v>0</v>
      </c>
      <c r="L72" s="5">
        <v>0</v>
      </c>
      <c r="M72" s="5">
        <v>18.3659217877094</v>
      </c>
      <c r="N72" s="5" t="s">
        <v>173</v>
      </c>
      <c r="O72" s="5" t="s">
        <v>222</v>
      </c>
      <c r="P72" s="5" t="s">
        <v>223</v>
      </c>
      <c r="Q72" s="5">
        <v>1000135975</v>
      </c>
      <c r="R72" s="5">
        <v>80</v>
      </c>
      <c r="S72" s="5" t="s">
        <v>225</v>
      </c>
      <c r="T72" s="5">
        <v>38.664000000000001</v>
      </c>
      <c r="U72" s="3">
        <v>18.3659217877094</v>
      </c>
      <c r="V72" s="3"/>
      <c r="W72" s="3">
        <v>54</v>
      </c>
      <c r="X72" s="3">
        <v>7.89</v>
      </c>
      <c r="Y72" s="10">
        <v>7.101</v>
      </c>
    </row>
    <row r="73" spans="1:25" x14ac:dyDescent="0.25">
      <c r="A73" s="8">
        <v>43213</v>
      </c>
      <c r="B73" s="3" t="s">
        <v>148</v>
      </c>
      <c r="C73" s="3" t="s">
        <v>213</v>
      </c>
      <c r="D73" s="3" t="s">
        <v>226</v>
      </c>
      <c r="E73" s="3" t="s">
        <v>226</v>
      </c>
      <c r="F73" s="3">
        <v>0</v>
      </c>
      <c r="G73" s="3">
        <v>21</v>
      </c>
      <c r="H73" s="3">
        <v>4</v>
      </c>
      <c r="I73" s="3">
        <v>11</v>
      </c>
      <c r="J73" s="5">
        <v>206.56666666666601</v>
      </c>
      <c r="K73" s="5">
        <v>0</v>
      </c>
      <c r="L73" s="5">
        <v>0</v>
      </c>
      <c r="M73" s="5">
        <v>32.023559786993701</v>
      </c>
      <c r="N73" s="5" t="s">
        <v>43</v>
      </c>
      <c r="O73" s="5">
        <v>10177582</v>
      </c>
      <c r="P73" s="5" t="s">
        <v>159</v>
      </c>
      <c r="Q73" s="5">
        <v>1000131970</v>
      </c>
      <c r="R73" s="5">
        <v>10</v>
      </c>
      <c r="S73" s="5" t="s">
        <v>160</v>
      </c>
      <c r="T73" s="5">
        <v>206.56666666666601</v>
      </c>
      <c r="U73" s="3">
        <v>32.023559786993701</v>
      </c>
      <c r="V73" s="3"/>
      <c r="W73" s="3">
        <v>270</v>
      </c>
      <c r="X73" s="3">
        <v>14.7</v>
      </c>
      <c r="Y73" s="10">
        <v>66.150000000000006</v>
      </c>
    </row>
    <row r="74" spans="1:25" x14ac:dyDescent="0.25">
      <c r="A74" s="8">
        <v>43213</v>
      </c>
      <c r="B74" s="3" t="s">
        <v>148</v>
      </c>
      <c r="C74" s="3" t="s">
        <v>213</v>
      </c>
      <c r="D74" s="3" t="s">
        <v>227</v>
      </c>
      <c r="E74" s="3" t="s">
        <v>227</v>
      </c>
      <c r="F74" s="3">
        <v>0</v>
      </c>
      <c r="G74" s="3">
        <v>22</v>
      </c>
      <c r="H74" s="3">
        <v>1</v>
      </c>
      <c r="I74" s="3">
        <v>11</v>
      </c>
      <c r="J74" s="5">
        <v>227.666666666666</v>
      </c>
      <c r="K74" s="5">
        <v>0</v>
      </c>
      <c r="L74" s="5">
        <v>0</v>
      </c>
      <c r="M74" s="5">
        <v>58.8327964860907</v>
      </c>
      <c r="N74" s="5" t="s">
        <v>43</v>
      </c>
      <c r="O74" s="5">
        <v>379311</v>
      </c>
      <c r="P74" s="5" t="s">
        <v>228</v>
      </c>
      <c r="Q74" s="5">
        <v>1000145760</v>
      </c>
      <c r="R74" s="5">
        <v>10</v>
      </c>
      <c r="S74" s="5" t="s">
        <v>229</v>
      </c>
      <c r="T74" s="5">
        <v>227.666666666666</v>
      </c>
      <c r="U74" s="3">
        <v>58.8327964860907</v>
      </c>
      <c r="V74" s="3"/>
      <c r="W74" s="3">
        <v>508</v>
      </c>
      <c r="X74" s="3">
        <v>15.82</v>
      </c>
      <c r="Y74" s="10">
        <v>133.94266666666601</v>
      </c>
    </row>
    <row r="75" spans="1:25" x14ac:dyDescent="0.25">
      <c r="A75" s="8">
        <v>43213</v>
      </c>
      <c r="B75" s="3" t="s">
        <v>148</v>
      </c>
      <c r="C75" s="3" t="s">
        <v>213</v>
      </c>
      <c r="D75" s="3" t="s">
        <v>230</v>
      </c>
      <c r="E75" s="3" t="s">
        <v>230</v>
      </c>
      <c r="F75" s="3">
        <v>0</v>
      </c>
      <c r="G75" s="3">
        <v>23</v>
      </c>
      <c r="H75" s="3">
        <v>2</v>
      </c>
      <c r="I75" s="3">
        <v>11</v>
      </c>
      <c r="J75" s="5">
        <v>239.25</v>
      </c>
      <c r="K75" s="5">
        <v>0</v>
      </c>
      <c r="L75" s="5">
        <v>0</v>
      </c>
      <c r="M75" s="5">
        <v>53.535353535353501</v>
      </c>
      <c r="N75" s="5" t="s">
        <v>43</v>
      </c>
      <c r="O75" s="5">
        <v>10169172</v>
      </c>
      <c r="P75" s="5" t="s">
        <v>73</v>
      </c>
      <c r="Q75" s="5">
        <v>1000145328</v>
      </c>
      <c r="R75" s="5">
        <v>20</v>
      </c>
      <c r="S75" s="5" t="s">
        <v>231</v>
      </c>
      <c r="T75" s="5">
        <v>239.25</v>
      </c>
      <c r="U75" s="3">
        <v>53.535353535353501</v>
      </c>
      <c r="V75" s="3"/>
      <c r="W75" s="3">
        <v>500</v>
      </c>
      <c r="X75" s="3">
        <v>15.37</v>
      </c>
      <c r="Y75" s="10">
        <v>128.083333333333</v>
      </c>
    </row>
    <row r="76" spans="1:25" x14ac:dyDescent="0.25">
      <c r="A76" s="8">
        <v>43213</v>
      </c>
      <c r="B76" s="3" t="s">
        <v>148</v>
      </c>
      <c r="C76" s="3" t="s">
        <v>213</v>
      </c>
      <c r="D76" s="3" t="s">
        <v>232</v>
      </c>
      <c r="E76" s="3" t="s">
        <v>232</v>
      </c>
      <c r="F76" s="3">
        <v>0</v>
      </c>
      <c r="G76" s="3">
        <v>14</v>
      </c>
      <c r="H76" s="3">
        <v>1</v>
      </c>
      <c r="I76" s="3">
        <v>11</v>
      </c>
      <c r="J76" s="5">
        <v>154</v>
      </c>
      <c r="K76" s="5">
        <v>0</v>
      </c>
      <c r="L76" s="5">
        <v>0</v>
      </c>
      <c r="M76" s="5">
        <v>15.264935064935001</v>
      </c>
      <c r="N76" s="5" t="s">
        <v>43</v>
      </c>
      <c r="O76" s="5">
        <v>380649</v>
      </c>
      <c r="P76" s="5" t="s">
        <v>233</v>
      </c>
      <c r="Q76" s="5">
        <v>1000132136</v>
      </c>
      <c r="R76" s="5">
        <v>10</v>
      </c>
      <c r="S76" s="5" t="s">
        <v>234</v>
      </c>
      <c r="T76" s="5">
        <v>154</v>
      </c>
      <c r="U76" s="3">
        <v>15.264935064935001</v>
      </c>
      <c r="V76" s="3"/>
      <c r="W76" s="3">
        <v>216</v>
      </c>
      <c r="X76" s="3">
        <v>6.53</v>
      </c>
      <c r="Y76" s="10">
        <v>23.507999999999999</v>
      </c>
    </row>
    <row r="77" spans="1:25" x14ac:dyDescent="0.25">
      <c r="A77" s="8">
        <v>43213</v>
      </c>
      <c r="B77" s="3" t="s">
        <v>148</v>
      </c>
      <c r="C77" s="3" t="s">
        <v>213</v>
      </c>
      <c r="D77" s="3" t="s">
        <v>235</v>
      </c>
      <c r="E77" s="3" t="s">
        <v>235</v>
      </c>
      <c r="F77" s="3">
        <v>0</v>
      </c>
      <c r="G77" s="3">
        <v>12</v>
      </c>
      <c r="H77" s="3">
        <v>2</v>
      </c>
      <c r="I77" s="3">
        <v>11</v>
      </c>
      <c r="J77" s="5">
        <v>132</v>
      </c>
      <c r="K77" s="5">
        <v>0</v>
      </c>
      <c r="L77" s="5">
        <v>0</v>
      </c>
      <c r="M77" s="5">
        <v>59.100757575757498</v>
      </c>
      <c r="N77" s="5" t="s">
        <v>173</v>
      </c>
      <c r="O77" s="5" t="s">
        <v>236</v>
      </c>
      <c r="P77" s="5" t="s">
        <v>237</v>
      </c>
      <c r="Q77" s="5">
        <v>1000137863</v>
      </c>
      <c r="R77" s="5">
        <v>60</v>
      </c>
      <c r="S77" s="5" t="s">
        <v>238</v>
      </c>
      <c r="T77" s="5">
        <v>107.511333333333</v>
      </c>
      <c r="U77" s="3">
        <v>59.100745967866899</v>
      </c>
      <c r="V77" s="3"/>
      <c r="W77" s="3">
        <v>540</v>
      </c>
      <c r="X77" s="3">
        <v>7.06</v>
      </c>
      <c r="Y77" s="10">
        <v>63.54</v>
      </c>
    </row>
    <row r="78" spans="1:25" x14ac:dyDescent="0.25">
      <c r="A78" s="8">
        <v>43213</v>
      </c>
      <c r="B78" s="3" t="s">
        <v>148</v>
      </c>
      <c r="C78" s="3" t="s">
        <v>213</v>
      </c>
      <c r="D78" s="3" t="s">
        <v>235</v>
      </c>
      <c r="E78" s="3" t="s">
        <v>235</v>
      </c>
      <c r="F78" s="3">
        <v>0</v>
      </c>
      <c r="G78" s="3">
        <v>0</v>
      </c>
      <c r="H78" s="3">
        <v>0</v>
      </c>
      <c r="I78" s="3">
        <v>0</v>
      </c>
      <c r="J78" s="5">
        <v>0</v>
      </c>
      <c r="K78" s="5">
        <v>0</v>
      </c>
      <c r="L78" s="5">
        <v>0</v>
      </c>
      <c r="M78" s="5">
        <v>59.100757575757498</v>
      </c>
      <c r="N78" s="5" t="s">
        <v>173</v>
      </c>
      <c r="O78" s="5" t="s">
        <v>236</v>
      </c>
      <c r="P78" s="5" t="s">
        <v>237</v>
      </c>
      <c r="Q78" s="5">
        <v>1000137923</v>
      </c>
      <c r="R78" s="5">
        <v>100</v>
      </c>
      <c r="S78" s="5" t="s">
        <v>239</v>
      </c>
      <c r="T78" s="5">
        <v>19.511333333333301</v>
      </c>
      <c r="U78" s="3">
        <v>59.100693613967898</v>
      </c>
      <c r="V78" s="3"/>
      <c r="W78" s="3">
        <v>98</v>
      </c>
      <c r="X78" s="3">
        <v>7.06</v>
      </c>
      <c r="Y78" s="10">
        <v>11.531333333333301</v>
      </c>
    </row>
    <row r="79" spans="1:25" x14ac:dyDescent="0.25">
      <c r="A79" s="8">
        <v>43213</v>
      </c>
      <c r="B79" s="3" t="s">
        <v>148</v>
      </c>
      <c r="C79" s="3" t="s">
        <v>213</v>
      </c>
      <c r="D79" s="3" t="s">
        <v>235</v>
      </c>
      <c r="E79" s="3" t="s">
        <v>235</v>
      </c>
      <c r="F79" s="3">
        <v>0</v>
      </c>
      <c r="G79" s="3">
        <v>0</v>
      </c>
      <c r="H79" s="3">
        <v>0</v>
      </c>
      <c r="I79" s="3">
        <v>0</v>
      </c>
      <c r="J79" s="5">
        <v>0</v>
      </c>
      <c r="K79" s="5">
        <v>0</v>
      </c>
      <c r="L79" s="5">
        <v>0</v>
      </c>
      <c r="M79" s="5">
        <v>59.100757575757498</v>
      </c>
      <c r="N79" s="5" t="s">
        <v>173</v>
      </c>
      <c r="O79" s="5" t="s">
        <v>240</v>
      </c>
      <c r="P79" s="5" t="s">
        <v>241</v>
      </c>
      <c r="Q79" s="5">
        <v>1000130832</v>
      </c>
      <c r="R79" s="5">
        <v>30</v>
      </c>
      <c r="S79" s="5" t="s">
        <v>242</v>
      </c>
      <c r="T79" s="5">
        <v>4.9773333333333296</v>
      </c>
      <c r="U79" s="3">
        <v>59.101259040985802</v>
      </c>
      <c r="V79" s="3"/>
      <c r="W79" s="3">
        <v>25</v>
      </c>
      <c r="X79" s="3">
        <v>7.06</v>
      </c>
      <c r="Y79" s="10">
        <v>2.9416666666666602</v>
      </c>
    </row>
    <row r="80" spans="1:25" x14ac:dyDescent="0.25">
      <c r="A80" s="8">
        <v>43213</v>
      </c>
      <c r="B80" s="3" t="s">
        <v>148</v>
      </c>
      <c r="C80" s="3" t="s">
        <v>243</v>
      </c>
      <c r="D80" s="3" t="s">
        <v>244</v>
      </c>
      <c r="E80" s="3" t="s">
        <v>244</v>
      </c>
      <c r="F80" s="3">
        <v>0</v>
      </c>
      <c r="G80" s="3">
        <v>16</v>
      </c>
      <c r="H80" s="3">
        <v>3</v>
      </c>
      <c r="I80" s="3">
        <v>11</v>
      </c>
      <c r="J80" s="5">
        <v>155.333333333333</v>
      </c>
      <c r="K80" s="5">
        <v>0</v>
      </c>
      <c r="L80" s="5">
        <v>0</v>
      </c>
      <c r="M80" s="5">
        <v>37.599570815450598</v>
      </c>
      <c r="N80" s="5" t="s">
        <v>43</v>
      </c>
      <c r="O80" s="5">
        <v>10182129</v>
      </c>
      <c r="P80" s="5" t="s">
        <v>134</v>
      </c>
      <c r="Q80" s="5">
        <v>1000131977</v>
      </c>
      <c r="R80" s="5">
        <v>20</v>
      </c>
      <c r="S80" s="5" t="s">
        <v>162</v>
      </c>
      <c r="T80" s="5">
        <v>155.333333333333</v>
      </c>
      <c r="U80" s="3">
        <v>37.599570815450598</v>
      </c>
      <c r="V80" s="3"/>
      <c r="W80" s="3">
        <v>299</v>
      </c>
      <c r="X80" s="3">
        <v>11.72</v>
      </c>
      <c r="Y80" s="10">
        <v>58.4046666666666</v>
      </c>
    </row>
    <row r="81" spans="1:25" x14ac:dyDescent="0.25">
      <c r="A81" s="8">
        <v>43213</v>
      </c>
      <c r="B81" s="3" t="s">
        <v>148</v>
      </c>
      <c r="C81" s="3" t="s">
        <v>243</v>
      </c>
      <c r="D81" s="3" t="s">
        <v>245</v>
      </c>
      <c r="E81" s="3" t="s">
        <v>245</v>
      </c>
      <c r="F81" s="3">
        <v>0</v>
      </c>
      <c r="G81" s="3">
        <v>15</v>
      </c>
      <c r="H81" s="3">
        <v>5</v>
      </c>
      <c r="I81" s="3">
        <v>11</v>
      </c>
      <c r="J81" s="5">
        <v>165</v>
      </c>
      <c r="K81" s="5">
        <v>0</v>
      </c>
      <c r="L81" s="5">
        <v>0</v>
      </c>
      <c r="M81" s="5">
        <v>39.212121212121197</v>
      </c>
      <c r="N81" s="5" t="s">
        <v>43</v>
      </c>
      <c r="O81" s="5">
        <v>10176800</v>
      </c>
      <c r="P81" s="5" t="s">
        <v>246</v>
      </c>
      <c r="Q81" s="5">
        <v>1000124929</v>
      </c>
      <c r="R81" s="5">
        <v>40</v>
      </c>
      <c r="S81" s="5" t="s">
        <v>247</v>
      </c>
      <c r="T81" s="5">
        <v>165</v>
      </c>
      <c r="U81" s="3">
        <v>39.212121212121197</v>
      </c>
      <c r="V81" s="3"/>
      <c r="W81" s="3">
        <v>300</v>
      </c>
      <c r="X81" s="3">
        <v>12.94</v>
      </c>
      <c r="Y81" s="10">
        <v>64.7</v>
      </c>
    </row>
    <row r="82" spans="1:25" x14ac:dyDescent="0.25">
      <c r="A82" s="8">
        <v>43213</v>
      </c>
      <c r="B82" s="3" t="s">
        <v>148</v>
      </c>
      <c r="C82" s="3" t="s">
        <v>243</v>
      </c>
      <c r="D82" s="3" t="s">
        <v>248</v>
      </c>
      <c r="E82" s="3" t="s">
        <v>248</v>
      </c>
      <c r="F82" s="3">
        <v>0</v>
      </c>
      <c r="G82" s="3">
        <v>0</v>
      </c>
      <c r="H82" s="3">
        <v>0</v>
      </c>
      <c r="I82" s="3">
        <v>0</v>
      </c>
      <c r="J82" s="5">
        <v>0</v>
      </c>
      <c r="K82" s="5">
        <v>0</v>
      </c>
      <c r="L82" s="5">
        <v>0</v>
      </c>
      <c r="M82" s="5">
        <v>55.2501377410468</v>
      </c>
      <c r="N82" s="5" t="s">
        <v>173</v>
      </c>
      <c r="O82" s="5" t="s">
        <v>249</v>
      </c>
      <c r="P82" s="5" t="s">
        <v>250</v>
      </c>
      <c r="Q82" s="5">
        <v>1000130752</v>
      </c>
      <c r="R82" s="5">
        <v>120</v>
      </c>
      <c r="S82" s="5" t="s">
        <v>251</v>
      </c>
      <c r="T82" s="5">
        <v>4.1496666666666604</v>
      </c>
      <c r="U82" s="3">
        <v>55.249417623905501</v>
      </c>
      <c r="V82" s="3"/>
      <c r="W82" s="3">
        <v>19</v>
      </c>
      <c r="X82" s="3">
        <v>7.24</v>
      </c>
      <c r="Y82" s="10">
        <v>2.2926666666666602</v>
      </c>
    </row>
    <row r="83" spans="1:25" x14ac:dyDescent="0.25">
      <c r="A83" s="8">
        <v>43213</v>
      </c>
      <c r="B83" s="3" t="s">
        <v>148</v>
      </c>
      <c r="C83" s="3" t="s">
        <v>243</v>
      </c>
      <c r="D83" s="3" t="s">
        <v>248</v>
      </c>
      <c r="E83" s="3" t="s">
        <v>248</v>
      </c>
      <c r="F83" s="3">
        <v>0</v>
      </c>
      <c r="G83" s="3">
        <v>13</v>
      </c>
      <c r="H83" s="3">
        <v>1</v>
      </c>
      <c r="I83" s="3">
        <v>11</v>
      </c>
      <c r="J83" s="5">
        <v>121</v>
      </c>
      <c r="K83" s="5">
        <v>0</v>
      </c>
      <c r="L83" s="5">
        <v>0</v>
      </c>
      <c r="M83" s="5">
        <v>55.2501377410468</v>
      </c>
      <c r="N83" s="5" t="s">
        <v>173</v>
      </c>
      <c r="O83" s="5" t="s">
        <v>252</v>
      </c>
      <c r="P83" s="5" t="s">
        <v>253</v>
      </c>
      <c r="Q83" s="5">
        <v>1000130752</v>
      </c>
      <c r="R83" s="5">
        <v>490</v>
      </c>
      <c r="S83" s="5" t="s">
        <v>254</v>
      </c>
      <c r="T83" s="5">
        <v>116.850333333333</v>
      </c>
      <c r="U83" s="3">
        <v>55.2501633143251</v>
      </c>
      <c r="V83" s="3"/>
      <c r="W83" s="3">
        <v>538</v>
      </c>
      <c r="X83" s="3">
        <v>7.2</v>
      </c>
      <c r="Y83" s="10">
        <v>64.56</v>
      </c>
    </row>
    <row r="84" spans="1:25" x14ac:dyDescent="0.25">
      <c r="A84" s="8">
        <v>43213</v>
      </c>
      <c r="B84" s="3" t="s">
        <v>148</v>
      </c>
      <c r="C84" s="3" t="s">
        <v>243</v>
      </c>
      <c r="D84" s="3" t="s">
        <v>255</v>
      </c>
      <c r="E84" s="3" t="s">
        <v>255</v>
      </c>
      <c r="F84" s="3">
        <v>0</v>
      </c>
      <c r="G84" s="3">
        <v>22</v>
      </c>
      <c r="H84" s="3">
        <v>1</v>
      </c>
      <c r="I84" s="3">
        <v>11</v>
      </c>
      <c r="J84" s="5">
        <v>213.48333333333301</v>
      </c>
      <c r="K84" s="5">
        <v>0</v>
      </c>
      <c r="L84" s="5">
        <v>0</v>
      </c>
      <c r="M84" s="5">
        <v>58.758685299398799</v>
      </c>
      <c r="N84" s="5" t="s">
        <v>43</v>
      </c>
      <c r="O84" s="5">
        <v>10180416</v>
      </c>
      <c r="P84" s="5" t="s">
        <v>228</v>
      </c>
      <c r="Q84" s="5">
        <v>1000145329</v>
      </c>
      <c r="R84" s="5">
        <v>20</v>
      </c>
      <c r="S84" s="5" t="s">
        <v>256</v>
      </c>
      <c r="T84" s="5">
        <v>213.48333333333301</v>
      </c>
      <c r="U84" s="3">
        <v>58.758685299398799</v>
      </c>
      <c r="V84" s="3"/>
      <c r="W84" s="3">
        <v>480</v>
      </c>
      <c r="X84" s="3">
        <v>15.68</v>
      </c>
      <c r="Y84" s="10">
        <v>125.44</v>
      </c>
    </row>
    <row r="85" spans="1:25" x14ac:dyDescent="0.25">
      <c r="A85" s="8">
        <v>43213</v>
      </c>
      <c r="B85" s="3" t="s">
        <v>148</v>
      </c>
      <c r="C85" s="3" t="s">
        <v>243</v>
      </c>
      <c r="D85" s="3" t="s">
        <v>257</v>
      </c>
      <c r="E85" s="3" t="s">
        <v>257</v>
      </c>
      <c r="F85" s="3">
        <v>0</v>
      </c>
      <c r="G85" s="3">
        <v>12</v>
      </c>
      <c r="H85" s="3">
        <v>1</v>
      </c>
      <c r="I85" s="3">
        <v>11</v>
      </c>
      <c r="J85" s="5">
        <v>132</v>
      </c>
      <c r="K85" s="5">
        <v>0</v>
      </c>
      <c r="L85" s="5">
        <v>0</v>
      </c>
      <c r="M85" s="5">
        <v>59.670454545454497</v>
      </c>
      <c r="N85" s="5" t="s">
        <v>173</v>
      </c>
      <c r="O85" s="5" t="s">
        <v>258</v>
      </c>
      <c r="P85" s="5" t="s">
        <v>259</v>
      </c>
      <c r="Q85" s="5">
        <v>1000130838</v>
      </c>
      <c r="R85" s="5">
        <v>30</v>
      </c>
      <c r="S85" s="5" t="s">
        <v>260</v>
      </c>
      <c r="T85" s="5">
        <v>28.838999999999999</v>
      </c>
      <c r="U85" s="3">
        <v>59.670353803298703</v>
      </c>
      <c r="V85" s="3"/>
      <c r="W85" s="3">
        <v>175</v>
      </c>
      <c r="X85" s="3">
        <v>5.9</v>
      </c>
      <c r="Y85" s="10">
        <v>17.2083333333333</v>
      </c>
    </row>
    <row r="86" spans="1:25" x14ac:dyDescent="0.25">
      <c r="A86" s="8">
        <v>43213</v>
      </c>
      <c r="B86" s="3" t="s">
        <v>148</v>
      </c>
      <c r="C86" s="3" t="s">
        <v>243</v>
      </c>
      <c r="D86" s="3" t="s">
        <v>257</v>
      </c>
      <c r="E86" s="3" t="s">
        <v>257</v>
      </c>
      <c r="F86" s="3">
        <v>0</v>
      </c>
      <c r="G86" s="3">
        <v>0</v>
      </c>
      <c r="H86" s="3">
        <v>0</v>
      </c>
      <c r="I86" s="3">
        <v>0</v>
      </c>
      <c r="J86" s="5">
        <v>0</v>
      </c>
      <c r="K86" s="5">
        <v>0</v>
      </c>
      <c r="L86" s="5">
        <v>0</v>
      </c>
      <c r="M86" s="5">
        <v>59.670454545454497</v>
      </c>
      <c r="N86" s="5" t="s">
        <v>173</v>
      </c>
      <c r="O86" s="5" t="s">
        <v>258</v>
      </c>
      <c r="P86" s="5" t="s">
        <v>259</v>
      </c>
      <c r="Q86" s="5">
        <v>1000130843</v>
      </c>
      <c r="R86" s="5">
        <v>80</v>
      </c>
      <c r="S86" s="5" t="s">
        <v>261</v>
      </c>
      <c r="T86" s="5">
        <v>79.1011666666666</v>
      </c>
      <c r="U86" s="3">
        <v>59.670422054457603</v>
      </c>
      <c r="V86" s="3"/>
      <c r="W86" s="3">
        <v>480</v>
      </c>
      <c r="X86" s="3">
        <v>5.9</v>
      </c>
      <c r="Y86" s="10">
        <v>47.2</v>
      </c>
    </row>
    <row r="87" spans="1:25" x14ac:dyDescent="0.25">
      <c r="A87" s="8">
        <v>43213</v>
      </c>
      <c r="B87" s="3" t="s">
        <v>148</v>
      </c>
      <c r="C87" s="3" t="s">
        <v>243</v>
      </c>
      <c r="D87" s="3" t="s">
        <v>257</v>
      </c>
      <c r="E87" s="3" t="s">
        <v>257</v>
      </c>
      <c r="F87" s="3">
        <v>0</v>
      </c>
      <c r="G87" s="3">
        <v>0</v>
      </c>
      <c r="H87" s="3">
        <v>0</v>
      </c>
      <c r="I87" s="3">
        <v>0</v>
      </c>
      <c r="J87" s="5">
        <v>0</v>
      </c>
      <c r="K87" s="5">
        <v>0</v>
      </c>
      <c r="L87" s="5">
        <v>0</v>
      </c>
      <c r="M87" s="5">
        <v>59.670454545454497</v>
      </c>
      <c r="N87" s="5" t="s">
        <v>173</v>
      </c>
      <c r="O87" s="5" t="s">
        <v>258</v>
      </c>
      <c r="P87" s="5" t="s">
        <v>259</v>
      </c>
      <c r="Q87" s="5">
        <v>1000131506</v>
      </c>
      <c r="R87" s="5">
        <v>130</v>
      </c>
      <c r="S87" s="5" t="s">
        <v>262</v>
      </c>
      <c r="T87" s="5">
        <v>8.2396666666666594</v>
      </c>
      <c r="U87" s="3">
        <v>59.6706986528581</v>
      </c>
      <c r="V87" s="3"/>
      <c r="W87" s="3">
        <v>50</v>
      </c>
      <c r="X87" s="3">
        <v>5.9</v>
      </c>
      <c r="Y87" s="10">
        <v>4.9166666666666599</v>
      </c>
    </row>
    <row r="88" spans="1:25" x14ac:dyDescent="0.25">
      <c r="A88" s="8">
        <v>43213</v>
      </c>
      <c r="B88" s="3" t="s">
        <v>148</v>
      </c>
      <c r="C88" s="3" t="s">
        <v>243</v>
      </c>
      <c r="D88" s="3" t="s">
        <v>257</v>
      </c>
      <c r="E88" s="3" t="s">
        <v>257</v>
      </c>
      <c r="F88" s="3">
        <v>0</v>
      </c>
      <c r="G88" s="3">
        <v>0</v>
      </c>
      <c r="H88" s="3">
        <v>0</v>
      </c>
      <c r="I88" s="3">
        <v>0</v>
      </c>
      <c r="J88" s="5">
        <v>0</v>
      </c>
      <c r="K88" s="5">
        <v>0</v>
      </c>
      <c r="L88" s="5">
        <v>0</v>
      </c>
      <c r="M88" s="5">
        <v>59.670454545454497</v>
      </c>
      <c r="N88" s="5" t="s">
        <v>173</v>
      </c>
      <c r="O88" s="5" t="s">
        <v>258</v>
      </c>
      <c r="P88" s="5" t="s">
        <v>259</v>
      </c>
      <c r="Q88" s="5">
        <v>1000131508</v>
      </c>
      <c r="R88" s="5">
        <v>150</v>
      </c>
      <c r="S88" s="5" t="s">
        <v>262</v>
      </c>
      <c r="T88" s="5">
        <v>15.8201666666666</v>
      </c>
      <c r="U88" s="3">
        <v>59.670673507442999</v>
      </c>
      <c r="V88" s="3"/>
      <c r="W88" s="3">
        <v>96</v>
      </c>
      <c r="X88" s="3">
        <v>5.9</v>
      </c>
      <c r="Y88" s="10">
        <v>9.44</v>
      </c>
    </row>
    <row r="89" spans="1:25" x14ac:dyDescent="0.25">
      <c r="A89" s="8">
        <v>43213</v>
      </c>
      <c r="B89" s="3" t="s">
        <v>148</v>
      </c>
      <c r="C89" s="3" t="s">
        <v>243</v>
      </c>
      <c r="D89" s="3" t="s">
        <v>263</v>
      </c>
      <c r="E89" s="3" t="s">
        <v>263</v>
      </c>
      <c r="F89" s="3">
        <v>0</v>
      </c>
      <c r="G89" s="3">
        <v>24</v>
      </c>
      <c r="H89" s="3">
        <v>2</v>
      </c>
      <c r="I89" s="3">
        <v>11</v>
      </c>
      <c r="J89" s="5">
        <v>245.75</v>
      </c>
      <c r="K89" s="5">
        <v>0</v>
      </c>
      <c r="L89" s="5">
        <v>0</v>
      </c>
      <c r="M89" s="5">
        <v>42.536453034927</v>
      </c>
      <c r="N89" s="5" t="s">
        <v>43</v>
      </c>
      <c r="O89" s="5">
        <v>10180416</v>
      </c>
      <c r="P89" s="5" t="s">
        <v>228</v>
      </c>
      <c r="Q89" s="5">
        <v>1000145329</v>
      </c>
      <c r="R89" s="5">
        <v>20</v>
      </c>
      <c r="S89" s="5" t="s">
        <v>256</v>
      </c>
      <c r="T89" s="5">
        <v>245.75</v>
      </c>
      <c r="U89" s="3">
        <v>42.536453034927</v>
      </c>
      <c r="V89" s="3"/>
      <c r="W89" s="3">
        <v>400</v>
      </c>
      <c r="X89" s="3">
        <v>15.68</v>
      </c>
      <c r="Y89" s="10">
        <v>104.533333333333</v>
      </c>
    </row>
    <row r="90" spans="1:25" x14ac:dyDescent="0.25">
      <c r="A90" s="8">
        <v>43213</v>
      </c>
      <c r="B90" s="3" t="s">
        <v>264</v>
      </c>
      <c r="C90" s="3" t="s">
        <v>265</v>
      </c>
      <c r="D90" s="3" t="s">
        <v>266</v>
      </c>
      <c r="E90" s="3" t="s">
        <v>266</v>
      </c>
      <c r="F90" s="3">
        <v>0</v>
      </c>
      <c r="G90" s="3">
        <v>20</v>
      </c>
      <c r="H90" s="3">
        <v>3</v>
      </c>
      <c r="I90" s="3">
        <v>11</v>
      </c>
      <c r="J90" s="5">
        <v>220</v>
      </c>
      <c r="K90" s="5">
        <v>0</v>
      </c>
      <c r="L90" s="5">
        <v>0</v>
      </c>
      <c r="M90" s="5">
        <v>22.538939393939302</v>
      </c>
      <c r="N90" s="5" t="s">
        <v>267</v>
      </c>
      <c r="O90" s="5" t="s">
        <v>268</v>
      </c>
      <c r="P90" s="5" t="s">
        <v>269</v>
      </c>
      <c r="Q90" s="5">
        <v>1000126152</v>
      </c>
      <c r="R90" s="5">
        <v>10</v>
      </c>
      <c r="S90" s="5" t="s">
        <v>270</v>
      </c>
      <c r="T90" s="5">
        <v>220</v>
      </c>
      <c r="U90" s="3">
        <v>22.538939393939302</v>
      </c>
      <c r="V90" s="3"/>
      <c r="W90" s="3">
        <v>269</v>
      </c>
      <c r="X90" s="3">
        <v>11.06</v>
      </c>
      <c r="Y90" s="10">
        <v>49.585666666666597</v>
      </c>
    </row>
    <row r="91" spans="1:25" x14ac:dyDescent="0.25">
      <c r="A91" s="8">
        <v>43213</v>
      </c>
      <c r="B91" s="3" t="s">
        <v>264</v>
      </c>
      <c r="C91" s="3" t="s">
        <v>265</v>
      </c>
      <c r="D91" s="3" t="s">
        <v>271</v>
      </c>
      <c r="E91" s="3" t="s">
        <v>271</v>
      </c>
      <c r="F91" s="3">
        <v>0</v>
      </c>
      <c r="G91" s="3">
        <v>22</v>
      </c>
      <c r="H91" s="3">
        <v>1</v>
      </c>
      <c r="I91" s="3">
        <v>11</v>
      </c>
      <c r="J91" s="5">
        <v>242</v>
      </c>
      <c r="K91" s="5">
        <v>0</v>
      </c>
      <c r="L91" s="5">
        <v>0</v>
      </c>
      <c r="M91" s="5">
        <v>4.7685950413223104</v>
      </c>
      <c r="N91" s="5" t="s">
        <v>267</v>
      </c>
      <c r="O91" s="5" t="s">
        <v>272</v>
      </c>
      <c r="P91" s="5" t="s">
        <v>273</v>
      </c>
      <c r="Q91" s="5">
        <v>1000126159</v>
      </c>
      <c r="R91" s="5">
        <v>10</v>
      </c>
      <c r="S91" s="5" t="s">
        <v>274</v>
      </c>
      <c r="T91" s="5">
        <v>242</v>
      </c>
      <c r="U91" s="3">
        <v>4.7685950413223104</v>
      </c>
      <c r="V91" s="3"/>
      <c r="W91" s="3">
        <v>60</v>
      </c>
      <c r="X91" s="3">
        <v>11.54</v>
      </c>
      <c r="Y91" s="10">
        <v>11.54</v>
      </c>
    </row>
    <row r="92" spans="1:25" x14ac:dyDescent="0.25">
      <c r="A92" s="8">
        <v>43213</v>
      </c>
      <c r="B92" s="3" t="s">
        <v>264</v>
      </c>
      <c r="C92" s="3" t="s">
        <v>265</v>
      </c>
      <c r="D92" s="3" t="s">
        <v>275</v>
      </c>
      <c r="E92" s="3" t="s">
        <v>275</v>
      </c>
      <c r="F92" s="3">
        <v>0</v>
      </c>
      <c r="G92" s="3">
        <v>24</v>
      </c>
      <c r="H92" s="3">
        <v>3</v>
      </c>
      <c r="I92" s="3">
        <v>11</v>
      </c>
      <c r="J92" s="5">
        <v>264</v>
      </c>
      <c r="K92" s="5">
        <v>0</v>
      </c>
      <c r="L92" s="5">
        <v>0</v>
      </c>
      <c r="M92" s="5">
        <v>25.408712121212101</v>
      </c>
      <c r="N92" s="5" t="s">
        <v>276</v>
      </c>
      <c r="O92" s="5" t="s">
        <v>277</v>
      </c>
      <c r="P92" s="5" t="s">
        <v>277</v>
      </c>
      <c r="Q92" s="5" t="s">
        <v>278</v>
      </c>
      <c r="R92" s="5">
        <v>70</v>
      </c>
      <c r="S92" s="5" t="s">
        <v>279</v>
      </c>
      <c r="T92" s="5">
        <v>57.606166666666603</v>
      </c>
      <c r="U92" s="3">
        <v>25.408738069130301</v>
      </c>
      <c r="V92" s="3"/>
      <c r="W92" s="3">
        <v>51</v>
      </c>
      <c r="X92" s="3">
        <v>17.22</v>
      </c>
      <c r="Y92" s="10">
        <v>14.637</v>
      </c>
    </row>
    <row r="93" spans="1:25" x14ac:dyDescent="0.25">
      <c r="A93" s="8">
        <v>43213</v>
      </c>
      <c r="B93" s="3" t="s">
        <v>264</v>
      </c>
      <c r="C93" s="3" t="s">
        <v>265</v>
      </c>
      <c r="D93" s="3" t="s">
        <v>275</v>
      </c>
      <c r="E93" s="3" t="s">
        <v>275</v>
      </c>
      <c r="F93" s="3">
        <v>0</v>
      </c>
      <c r="G93" s="3">
        <v>0</v>
      </c>
      <c r="H93" s="3">
        <v>0</v>
      </c>
      <c r="I93" s="3">
        <v>0</v>
      </c>
      <c r="J93" s="5">
        <v>0</v>
      </c>
      <c r="K93" s="5">
        <v>0</v>
      </c>
      <c r="L93" s="5">
        <v>0</v>
      </c>
      <c r="M93" s="5">
        <v>25.408712121212101</v>
      </c>
      <c r="N93" s="5" t="s">
        <v>29</v>
      </c>
      <c r="O93" s="5" t="s">
        <v>280</v>
      </c>
      <c r="P93" s="5" t="s">
        <v>281</v>
      </c>
      <c r="Q93" s="5">
        <v>1000109835</v>
      </c>
      <c r="R93" s="5">
        <v>10</v>
      </c>
      <c r="S93" s="5" t="s">
        <v>282</v>
      </c>
      <c r="T93" s="5">
        <v>24.768333333333299</v>
      </c>
      <c r="U93" s="3">
        <v>25.4087881030886</v>
      </c>
      <c r="V93" s="3"/>
      <c r="W93" s="3">
        <v>32</v>
      </c>
      <c r="X93" s="3">
        <v>11.8</v>
      </c>
      <c r="Y93" s="10">
        <v>6.2933333333333303</v>
      </c>
    </row>
    <row r="94" spans="1:25" x14ac:dyDescent="0.25">
      <c r="A94" s="8">
        <v>43213</v>
      </c>
      <c r="B94" s="3" t="s">
        <v>264</v>
      </c>
      <c r="C94" s="3" t="s">
        <v>265</v>
      </c>
      <c r="D94" s="3" t="s">
        <v>275</v>
      </c>
      <c r="E94" s="3" t="s">
        <v>275</v>
      </c>
      <c r="F94" s="3">
        <v>0</v>
      </c>
      <c r="G94" s="3">
        <v>0</v>
      </c>
      <c r="H94" s="3">
        <v>0</v>
      </c>
      <c r="I94" s="3">
        <v>0</v>
      </c>
      <c r="J94" s="5">
        <v>0</v>
      </c>
      <c r="K94" s="5">
        <v>0</v>
      </c>
      <c r="L94" s="5">
        <v>0</v>
      </c>
      <c r="M94" s="5">
        <v>25.408712121212101</v>
      </c>
      <c r="N94" s="5" t="s">
        <v>29</v>
      </c>
      <c r="O94" s="5" t="s">
        <v>283</v>
      </c>
      <c r="P94" s="5" t="s">
        <v>284</v>
      </c>
      <c r="Q94" s="5">
        <v>1000138285</v>
      </c>
      <c r="R94" s="5">
        <v>10</v>
      </c>
      <c r="S94" s="5" t="s">
        <v>285</v>
      </c>
      <c r="T94" s="5">
        <v>181.625333333333</v>
      </c>
      <c r="U94" s="3">
        <v>25.408716845667598</v>
      </c>
      <c r="V94" s="3"/>
      <c r="W94" s="3">
        <v>341</v>
      </c>
      <c r="X94" s="3">
        <v>8.1199999999999992</v>
      </c>
      <c r="Y94" s="10">
        <v>46.1486666666666</v>
      </c>
    </row>
    <row r="95" spans="1:25" x14ac:dyDescent="0.25">
      <c r="A95" s="8">
        <v>43213</v>
      </c>
      <c r="B95" s="3" t="s">
        <v>264</v>
      </c>
      <c r="C95" s="3" t="s">
        <v>265</v>
      </c>
      <c r="D95" s="3" t="s">
        <v>286</v>
      </c>
      <c r="E95" s="3" t="s">
        <v>286</v>
      </c>
      <c r="F95" s="3">
        <v>0</v>
      </c>
      <c r="G95" s="3">
        <v>0</v>
      </c>
      <c r="H95" s="3">
        <v>12</v>
      </c>
      <c r="I95" s="3">
        <v>9</v>
      </c>
      <c r="J95" s="5">
        <v>0</v>
      </c>
      <c r="K95" s="5">
        <v>0</v>
      </c>
      <c r="L95" s="5">
        <v>0</v>
      </c>
      <c r="M95" s="5">
        <v>0</v>
      </c>
      <c r="N95" s="5" t="s">
        <v>276</v>
      </c>
      <c r="O95" s="5" t="s">
        <v>277</v>
      </c>
      <c r="P95" s="5" t="s">
        <v>277</v>
      </c>
      <c r="Q95" s="5" t="s">
        <v>278</v>
      </c>
      <c r="R95" s="5">
        <v>70</v>
      </c>
      <c r="S95" s="5" t="s">
        <v>279</v>
      </c>
      <c r="T95" s="5">
        <v>0</v>
      </c>
      <c r="U95" s="3">
        <v>0</v>
      </c>
      <c r="V95" s="3"/>
      <c r="W95" s="3">
        <v>0</v>
      </c>
      <c r="X95" s="3">
        <v>17.22</v>
      </c>
      <c r="Y95" s="10">
        <v>0</v>
      </c>
    </row>
    <row r="96" spans="1:25" x14ac:dyDescent="0.25">
      <c r="A96" s="8">
        <v>43213</v>
      </c>
      <c r="B96" s="3" t="s">
        <v>264</v>
      </c>
      <c r="C96" s="3" t="s">
        <v>265</v>
      </c>
      <c r="D96" s="3" t="s">
        <v>287</v>
      </c>
      <c r="E96" s="3" t="s">
        <v>287</v>
      </c>
      <c r="F96" s="3">
        <v>0</v>
      </c>
      <c r="G96" s="3">
        <v>23</v>
      </c>
      <c r="H96" s="3">
        <v>0</v>
      </c>
      <c r="I96" s="3">
        <v>11</v>
      </c>
      <c r="J96" s="5">
        <v>242</v>
      </c>
      <c r="K96" s="5">
        <v>0</v>
      </c>
      <c r="L96" s="5">
        <v>0</v>
      </c>
      <c r="M96" s="5">
        <v>4.1652892561983403</v>
      </c>
      <c r="N96" s="5" t="s">
        <v>29</v>
      </c>
      <c r="O96" s="5" t="s">
        <v>288</v>
      </c>
      <c r="P96" s="5" t="s">
        <v>289</v>
      </c>
      <c r="Q96" s="5">
        <v>2000019933</v>
      </c>
      <c r="R96" s="5">
        <v>380</v>
      </c>
      <c r="S96" s="5" t="s">
        <v>290</v>
      </c>
      <c r="T96" s="5">
        <v>220.48883333333299</v>
      </c>
      <c r="U96" s="3">
        <v>4.1652903057070896</v>
      </c>
      <c r="V96" s="3"/>
      <c r="W96" s="3">
        <v>41</v>
      </c>
      <c r="X96" s="3">
        <v>13.44</v>
      </c>
      <c r="Y96" s="10">
        <v>9.1839999999999993</v>
      </c>
    </row>
    <row r="97" spans="1:25" x14ac:dyDescent="0.25">
      <c r="A97" s="8">
        <v>43213</v>
      </c>
      <c r="B97" s="3" t="s">
        <v>264</v>
      </c>
      <c r="C97" s="3" t="s">
        <v>265</v>
      </c>
      <c r="D97" s="3" t="s">
        <v>287</v>
      </c>
      <c r="E97" s="3" t="s">
        <v>287</v>
      </c>
      <c r="F97" s="3">
        <v>0</v>
      </c>
      <c r="G97" s="3">
        <v>0</v>
      </c>
      <c r="H97" s="3">
        <v>0</v>
      </c>
      <c r="I97" s="3">
        <v>0</v>
      </c>
      <c r="J97" s="5">
        <v>0</v>
      </c>
      <c r="K97" s="5">
        <v>0</v>
      </c>
      <c r="L97" s="5">
        <v>0</v>
      </c>
      <c r="M97" s="5">
        <v>4.1652892561983403</v>
      </c>
      <c r="N97" s="5" t="s">
        <v>29</v>
      </c>
      <c r="O97" s="5" t="s">
        <v>288</v>
      </c>
      <c r="P97" s="5" t="s">
        <v>289</v>
      </c>
      <c r="Q97" s="5">
        <v>2000020362</v>
      </c>
      <c r="R97" s="5">
        <v>950</v>
      </c>
      <c r="S97" s="5" t="s">
        <v>290</v>
      </c>
      <c r="T97" s="5">
        <v>21.5111666666666</v>
      </c>
      <c r="U97" s="3">
        <v>4.1652784987642004</v>
      </c>
      <c r="V97" s="3"/>
      <c r="W97" s="3">
        <v>4</v>
      </c>
      <c r="X97" s="3">
        <v>13.44</v>
      </c>
      <c r="Y97" s="10">
        <v>0.89600000000000002</v>
      </c>
    </row>
    <row r="98" spans="1:25" x14ac:dyDescent="0.25">
      <c r="A98" s="8">
        <v>43213</v>
      </c>
      <c r="B98" s="3" t="s">
        <v>264</v>
      </c>
      <c r="C98" s="3" t="s">
        <v>265</v>
      </c>
      <c r="D98" s="3" t="s">
        <v>291</v>
      </c>
      <c r="E98" s="3" t="s">
        <v>291</v>
      </c>
      <c r="F98" s="3">
        <v>0</v>
      </c>
      <c r="G98" s="3">
        <v>20</v>
      </c>
      <c r="H98" s="3">
        <v>2</v>
      </c>
      <c r="I98" s="3">
        <v>9</v>
      </c>
      <c r="J98" s="5">
        <v>153</v>
      </c>
      <c r="K98" s="5">
        <v>0</v>
      </c>
      <c r="L98" s="5">
        <v>0</v>
      </c>
      <c r="M98" s="5">
        <v>20.0522875816993</v>
      </c>
      <c r="N98" s="5" t="s">
        <v>29</v>
      </c>
      <c r="O98" s="5" t="s">
        <v>280</v>
      </c>
      <c r="P98" s="5" t="s">
        <v>281</v>
      </c>
      <c r="Q98" s="5">
        <v>1000109835</v>
      </c>
      <c r="R98" s="5">
        <v>10</v>
      </c>
      <c r="S98" s="5" t="s">
        <v>282</v>
      </c>
      <c r="T98" s="5">
        <v>153</v>
      </c>
      <c r="U98" s="3">
        <v>20.0522875816993</v>
      </c>
      <c r="V98" s="3"/>
      <c r="W98" s="3">
        <v>156</v>
      </c>
      <c r="X98" s="3">
        <v>11.8</v>
      </c>
      <c r="Y98" s="10">
        <v>30.68</v>
      </c>
    </row>
    <row r="99" spans="1:25" x14ac:dyDescent="0.25">
      <c r="A99" s="8">
        <v>43213</v>
      </c>
      <c r="B99" s="3" t="s">
        <v>264</v>
      </c>
      <c r="C99" s="3" t="s">
        <v>265</v>
      </c>
      <c r="D99" s="3" t="s">
        <v>292</v>
      </c>
      <c r="E99" s="3" t="s">
        <v>292</v>
      </c>
      <c r="F99" s="3">
        <v>0</v>
      </c>
      <c r="G99" s="3">
        <v>0</v>
      </c>
      <c r="H99" s="3">
        <v>0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29</v>
      </c>
      <c r="O99" s="5" t="s">
        <v>293</v>
      </c>
      <c r="P99" s="5" t="s">
        <v>294</v>
      </c>
      <c r="Q99" s="5">
        <v>2000020362</v>
      </c>
      <c r="R99" s="5">
        <v>740</v>
      </c>
      <c r="S99" s="5" t="s">
        <v>295</v>
      </c>
      <c r="T99" s="5">
        <v>24.941666666666599</v>
      </c>
      <c r="U99" s="3">
        <v>0</v>
      </c>
      <c r="V99" s="3"/>
      <c r="W99" s="3">
        <v>0</v>
      </c>
      <c r="X99" s="3">
        <v>0</v>
      </c>
      <c r="Y99" s="10">
        <v>0</v>
      </c>
    </row>
    <row r="100" spans="1:25" x14ac:dyDescent="0.25">
      <c r="A100" s="8">
        <v>43213</v>
      </c>
      <c r="B100" s="3" t="s">
        <v>264</v>
      </c>
      <c r="C100" s="3" t="s">
        <v>265</v>
      </c>
      <c r="D100" s="3" t="s">
        <v>292</v>
      </c>
      <c r="E100" s="3" t="s">
        <v>292</v>
      </c>
      <c r="F100" s="3">
        <v>0</v>
      </c>
      <c r="G100" s="3">
        <v>13</v>
      </c>
      <c r="H100" s="3">
        <v>0</v>
      </c>
      <c r="I100" s="3">
        <v>9</v>
      </c>
      <c r="J100" s="5">
        <v>99.766666666666595</v>
      </c>
      <c r="K100" s="5">
        <v>0</v>
      </c>
      <c r="L100" s="5">
        <v>0</v>
      </c>
      <c r="M100" s="5">
        <v>0</v>
      </c>
      <c r="N100" s="5" t="s">
        <v>29</v>
      </c>
      <c r="O100" s="5" t="s">
        <v>296</v>
      </c>
      <c r="P100" s="5" t="s">
        <v>297</v>
      </c>
      <c r="Q100" s="5">
        <v>2000019933</v>
      </c>
      <c r="R100" s="5">
        <v>300</v>
      </c>
      <c r="S100" s="5" t="s">
        <v>298</v>
      </c>
      <c r="T100" s="5">
        <v>24.941666666666599</v>
      </c>
      <c r="U100" s="3">
        <v>0</v>
      </c>
      <c r="V100" s="3"/>
      <c r="W100" s="3">
        <v>0</v>
      </c>
      <c r="X100" s="3">
        <v>0</v>
      </c>
      <c r="Y100" s="10">
        <v>0</v>
      </c>
    </row>
    <row r="101" spans="1:25" x14ac:dyDescent="0.25">
      <c r="A101" s="8">
        <v>43213</v>
      </c>
      <c r="B101" s="3" t="s">
        <v>264</v>
      </c>
      <c r="C101" s="3" t="s">
        <v>265</v>
      </c>
      <c r="D101" s="3" t="s">
        <v>292</v>
      </c>
      <c r="E101" s="3" t="s">
        <v>292</v>
      </c>
      <c r="F101" s="3">
        <v>0</v>
      </c>
      <c r="G101" s="3">
        <v>0</v>
      </c>
      <c r="H101" s="3">
        <v>0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29</v>
      </c>
      <c r="O101" s="5" t="s">
        <v>296</v>
      </c>
      <c r="P101" s="5" t="s">
        <v>297</v>
      </c>
      <c r="Q101" s="5">
        <v>2000019933</v>
      </c>
      <c r="R101" s="5">
        <v>310</v>
      </c>
      <c r="S101" s="5" t="s">
        <v>299</v>
      </c>
      <c r="T101" s="5">
        <v>24.941666666666599</v>
      </c>
      <c r="U101" s="3">
        <v>0</v>
      </c>
      <c r="V101" s="3"/>
      <c r="W101" s="3">
        <v>0</v>
      </c>
      <c r="X101" s="3">
        <v>0</v>
      </c>
      <c r="Y101" s="10">
        <v>0</v>
      </c>
    </row>
    <row r="102" spans="1:25" x14ac:dyDescent="0.25">
      <c r="A102" s="8">
        <v>43213</v>
      </c>
      <c r="B102" s="3" t="s">
        <v>264</v>
      </c>
      <c r="C102" s="3" t="s">
        <v>265</v>
      </c>
      <c r="D102" s="3" t="s">
        <v>292</v>
      </c>
      <c r="E102" s="3" t="s">
        <v>292</v>
      </c>
      <c r="F102" s="3">
        <v>0</v>
      </c>
      <c r="G102" s="3">
        <v>0</v>
      </c>
      <c r="H102" s="3">
        <v>0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29</v>
      </c>
      <c r="O102" s="5" t="s">
        <v>296</v>
      </c>
      <c r="P102" s="5" t="s">
        <v>297</v>
      </c>
      <c r="Q102" s="5">
        <v>2000020362</v>
      </c>
      <c r="R102" s="5">
        <v>880</v>
      </c>
      <c r="S102" s="5" t="s">
        <v>299</v>
      </c>
      <c r="T102" s="5">
        <v>24.941666666666599</v>
      </c>
      <c r="U102" s="3">
        <v>0</v>
      </c>
      <c r="V102" s="3"/>
      <c r="W102" s="3">
        <v>0</v>
      </c>
      <c r="X102" s="3">
        <v>0</v>
      </c>
      <c r="Y102" s="10">
        <v>0</v>
      </c>
    </row>
    <row r="103" spans="1:25" x14ac:dyDescent="0.25">
      <c r="A103" s="8">
        <v>43213</v>
      </c>
      <c r="B103" s="3" t="s">
        <v>264</v>
      </c>
      <c r="C103" s="3" t="s">
        <v>300</v>
      </c>
      <c r="D103" s="3" t="s">
        <v>301</v>
      </c>
      <c r="E103" s="3" t="s">
        <v>301</v>
      </c>
      <c r="F103" s="3">
        <v>0</v>
      </c>
      <c r="G103" s="3">
        <v>29</v>
      </c>
      <c r="H103" s="3">
        <v>1</v>
      </c>
      <c r="I103" s="3">
        <v>11</v>
      </c>
      <c r="J103" s="5">
        <v>297</v>
      </c>
      <c r="K103" s="5">
        <v>0</v>
      </c>
      <c r="L103" s="5">
        <v>0</v>
      </c>
      <c r="M103" s="5">
        <v>27.7878787878787</v>
      </c>
      <c r="N103" s="5" t="s">
        <v>43</v>
      </c>
      <c r="O103" s="5">
        <v>374501</v>
      </c>
      <c r="P103" s="5" t="s">
        <v>64</v>
      </c>
      <c r="Q103" s="5">
        <v>1000145605</v>
      </c>
      <c r="R103" s="5">
        <v>30</v>
      </c>
      <c r="S103" s="5" t="s">
        <v>302</v>
      </c>
      <c r="T103" s="5">
        <v>297</v>
      </c>
      <c r="U103" s="3">
        <v>27.7878787878787</v>
      </c>
      <c r="V103" s="3"/>
      <c r="W103" s="3">
        <v>420</v>
      </c>
      <c r="X103" s="3">
        <v>11.79</v>
      </c>
      <c r="Y103" s="10">
        <v>82.53</v>
      </c>
    </row>
    <row r="104" spans="1:25" x14ac:dyDescent="0.25">
      <c r="A104" s="8">
        <v>43213</v>
      </c>
      <c r="B104" s="3" t="s">
        <v>264</v>
      </c>
      <c r="C104" s="3" t="s">
        <v>300</v>
      </c>
      <c r="D104" s="3" t="s">
        <v>303</v>
      </c>
      <c r="E104" s="3" t="s">
        <v>303</v>
      </c>
      <c r="F104" s="3">
        <v>0</v>
      </c>
      <c r="G104" s="3">
        <v>23</v>
      </c>
      <c r="H104" s="3">
        <v>2</v>
      </c>
      <c r="I104" s="3">
        <v>11</v>
      </c>
      <c r="J104" s="5">
        <v>253</v>
      </c>
      <c r="K104" s="5">
        <v>0</v>
      </c>
      <c r="L104" s="5">
        <v>0</v>
      </c>
      <c r="M104" s="5">
        <v>12.3800395256916</v>
      </c>
      <c r="N104" s="5" t="s">
        <v>267</v>
      </c>
      <c r="O104" s="5" t="s">
        <v>304</v>
      </c>
      <c r="P104" s="5" t="s">
        <v>305</v>
      </c>
      <c r="Q104" s="5">
        <v>1000126150</v>
      </c>
      <c r="R104" s="5">
        <v>10</v>
      </c>
      <c r="S104" s="5" t="s">
        <v>306</v>
      </c>
      <c r="T104" s="5">
        <v>253</v>
      </c>
      <c r="U104" s="3">
        <v>12.3800395256916</v>
      </c>
      <c r="V104" s="3"/>
      <c r="W104" s="3">
        <v>171</v>
      </c>
      <c r="X104" s="3">
        <v>10.99</v>
      </c>
      <c r="Y104" s="10">
        <v>31.3215</v>
      </c>
    </row>
    <row r="105" spans="1:25" x14ac:dyDescent="0.25">
      <c r="A105" s="8">
        <v>43213</v>
      </c>
      <c r="B105" s="3" t="s">
        <v>264</v>
      </c>
      <c r="C105" s="3" t="s">
        <v>300</v>
      </c>
      <c r="D105" s="3" t="s">
        <v>307</v>
      </c>
      <c r="E105" s="3" t="s">
        <v>307</v>
      </c>
      <c r="F105" s="3">
        <v>0</v>
      </c>
      <c r="G105" s="3">
        <v>28</v>
      </c>
      <c r="H105" s="3">
        <v>1</v>
      </c>
      <c r="I105" s="3">
        <v>11</v>
      </c>
      <c r="J105" s="5">
        <v>308</v>
      </c>
      <c r="K105" s="5">
        <v>0</v>
      </c>
      <c r="L105" s="5">
        <v>0</v>
      </c>
      <c r="M105" s="5">
        <v>10.644047619047599</v>
      </c>
      <c r="N105" s="5" t="s">
        <v>308</v>
      </c>
      <c r="O105" s="5">
        <v>210799</v>
      </c>
      <c r="P105" s="5" t="s">
        <v>309</v>
      </c>
      <c r="Q105" s="5">
        <v>1000121655</v>
      </c>
      <c r="R105" s="5">
        <v>10</v>
      </c>
      <c r="S105" s="5" t="s">
        <v>310</v>
      </c>
      <c r="T105" s="5">
        <v>303.25549999999998</v>
      </c>
      <c r="U105" s="3">
        <v>10.644049874335799</v>
      </c>
      <c r="V105" s="3"/>
      <c r="W105" s="3">
        <v>86</v>
      </c>
      <c r="X105" s="3">
        <v>22.52</v>
      </c>
      <c r="Y105" s="10">
        <v>32.278666666666602</v>
      </c>
    </row>
    <row r="106" spans="1:25" x14ac:dyDescent="0.25">
      <c r="A106" s="8">
        <v>43213</v>
      </c>
      <c r="B106" s="3" t="s">
        <v>264</v>
      </c>
      <c r="C106" s="3" t="s">
        <v>300</v>
      </c>
      <c r="D106" s="3" t="s">
        <v>307</v>
      </c>
      <c r="E106" s="3" t="s">
        <v>307</v>
      </c>
      <c r="F106" s="3">
        <v>0</v>
      </c>
      <c r="G106" s="3">
        <v>0</v>
      </c>
      <c r="H106" s="3">
        <v>0</v>
      </c>
      <c r="I106" s="3">
        <v>0</v>
      </c>
      <c r="J106" s="5">
        <v>0</v>
      </c>
      <c r="K106" s="5">
        <v>0</v>
      </c>
      <c r="L106" s="5">
        <v>0</v>
      </c>
      <c r="M106" s="5">
        <v>10.644047619047599</v>
      </c>
      <c r="N106" s="5" t="s">
        <v>29</v>
      </c>
      <c r="O106" s="5" t="s">
        <v>293</v>
      </c>
      <c r="P106" s="5" t="s">
        <v>294</v>
      </c>
      <c r="Q106" s="5">
        <v>2000020362</v>
      </c>
      <c r="R106" s="5">
        <v>810</v>
      </c>
      <c r="S106" s="5" t="s">
        <v>311</v>
      </c>
      <c r="T106" s="5">
        <v>4.7445000000000004</v>
      </c>
      <c r="U106" s="3">
        <v>10.6439034671725</v>
      </c>
      <c r="V106" s="3"/>
      <c r="W106" s="3">
        <v>5</v>
      </c>
      <c r="X106" s="3">
        <v>6.06</v>
      </c>
      <c r="Y106" s="10">
        <v>0.505</v>
      </c>
    </row>
    <row r="107" spans="1:25" x14ac:dyDescent="0.25">
      <c r="A107" s="8">
        <v>43213</v>
      </c>
      <c r="B107" s="3" t="s">
        <v>264</v>
      </c>
      <c r="C107" s="3" t="s">
        <v>300</v>
      </c>
      <c r="D107" s="3" t="s">
        <v>312</v>
      </c>
      <c r="E107" s="3" t="s">
        <v>312</v>
      </c>
      <c r="F107" s="3">
        <v>0</v>
      </c>
      <c r="G107" s="3">
        <v>23</v>
      </c>
      <c r="H107" s="3">
        <v>2</v>
      </c>
      <c r="I107" s="3">
        <v>11</v>
      </c>
      <c r="J107" s="5">
        <v>252.8</v>
      </c>
      <c r="K107" s="5">
        <v>0</v>
      </c>
      <c r="L107" s="5">
        <v>0</v>
      </c>
      <c r="M107" s="5">
        <v>33.999208860759403</v>
      </c>
      <c r="N107" s="5" t="s">
        <v>43</v>
      </c>
      <c r="O107" s="5">
        <v>10182129</v>
      </c>
      <c r="P107" s="5" t="s">
        <v>134</v>
      </c>
      <c r="Q107" s="5">
        <v>1000131977</v>
      </c>
      <c r="R107" s="5">
        <v>10</v>
      </c>
      <c r="S107" s="5" t="s">
        <v>135</v>
      </c>
      <c r="T107" s="5">
        <v>252.8</v>
      </c>
      <c r="U107" s="3">
        <v>33.999208860759403</v>
      </c>
      <c r="V107" s="3"/>
      <c r="W107" s="3">
        <v>450</v>
      </c>
      <c r="X107" s="3">
        <v>11.46</v>
      </c>
      <c r="Y107" s="10">
        <v>85.95</v>
      </c>
    </row>
    <row r="108" spans="1:25" x14ac:dyDescent="0.25">
      <c r="A108" s="8">
        <v>43213</v>
      </c>
      <c r="B108" s="3" t="s">
        <v>264</v>
      </c>
      <c r="C108" s="3" t="s">
        <v>300</v>
      </c>
      <c r="D108" s="3" t="s">
        <v>313</v>
      </c>
      <c r="E108" s="3" t="s">
        <v>313</v>
      </c>
      <c r="F108" s="3">
        <v>0</v>
      </c>
      <c r="G108" s="3">
        <v>19</v>
      </c>
      <c r="H108" s="3">
        <v>1</v>
      </c>
      <c r="I108" s="3">
        <v>11</v>
      </c>
      <c r="J108" s="5">
        <v>195.48333333333301</v>
      </c>
      <c r="K108" s="5">
        <v>0</v>
      </c>
      <c r="L108" s="5">
        <v>0</v>
      </c>
      <c r="M108" s="5">
        <v>26.9485889675164</v>
      </c>
      <c r="N108" s="5" t="s">
        <v>43</v>
      </c>
      <c r="O108" s="5">
        <v>374466</v>
      </c>
      <c r="P108" s="5" t="s">
        <v>314</v>
      </c>
      <c r="Q108" s="5">
        <v>1000145608</v>
      </c>
      <c r="R108" s="5">
        <v>10</v>
      </c>
      <c r="S108" s="5" t="s">
        <v>315</v>
      </c>
      <c r="T108" s="5">
        <v>195.48333333333301</v>
      </c>
      <c r="U108" s="3">
        <v>26.9485889675164</v>
      </c>
      <c r="V108" s="3"/>
      <c r="W108" s="3">
        <v>360</v>
      </c>
      <c r="X108" s="3">
        <v>8.7799999999999994</v>
      </c>
      <c r="Y108" s="10">
        <v>52.68</v>
      </c>
    </row>
    <row r="109" spans="1:25" x14ac:dyDescent="0.25">
      <c r="A109" s="8">
        <v>43213</v>
      </c>
      <c r="B109" s="3" t="s">
        <v>264</v>
      </c>
      <c r="C109" s="3" t="s">
        <v>300</v>
      </c>
      <c r="D109" s="3" t="s">
        <v>316</v>
      </c>
      <c r="E109" s="3" t="s">
        <v>316</v>
      </c>
      <c r="F109" s="3">
        <v>0</v>
      </c>
      <c r="G109" s="3">
        <v>21</v>
      </c>
      <c r="H109" s="3">
        <v>1</v>
      </c>
      <c r="I109" s="3">
        <v>11</v>
      </c>
      <c r="J109" s="5">
        <v>231</v>
      </c>
      <c r="K109" s="5">
        <v>0</v>
      </c>
      <c r="L109" s="5">
        <v>0</v>
      </c>
      <c r="M109" s="5">
        <v>29.8441558441558</v>
      </c>
      <c r="N109" s="5" t="s">
        <v>43</v>
      </c>
      <c r="O109" s="5">
        <v>380642</v>
      </c>
      <c r="P109" s="5" t="s">
        <v>317</v>
      </c>
      <c r="Q109" s="5">
        <v>1000132142</v>
      </c>
      <c r="R109" s="5">
        <v>10</v>
      </c>
      <c r="S109" s="5" t="s">
        <v>318</v>
      </c>
      <c r="T109" s="5">
        <v>231</v>
      </c>
      <c r="U109" s="3">
        <v>29.8441558441558</v>
      </c>
      <c r="V109" s="3"/>
      <c r="W109" s="3">
        <v>360</v>
      </c>
      <c r="X109" s="3">
        <v>11.49</v>
      </c>
      <c r="Y109" s="10">
        <v>68.94</v>
      </c>
    </row>
    <row r="110" spans="1:25" x14ac:dyDescent="0.25">
      <c r="A110" s="8">
        <v>43213</v>
      </c>
      <c r="B110" s="3" t="s">
        <v>264</v>
      </c>
      <c r="C110" s="3" t="s">
        <v>300</v>
      </c>
      <c r="D110" s="3" t="s">
        <v>319</v>
      </c>
      <c r="E110" s="3" t="s">
        <v>319</v>
      </c>
      <c r="F110" s="3">
        <v>0</v>
      </c>
      <c r="G110" s="3">
        <v>24</v>
      </c>
      <c r="H110" s="3">
        <v>1</v>
      </c>
      <c r="I110" s="3">
        <v>11</v>
      </c>
      <c r="J110" s="5">
        <v>264</v>
      </c>
      <c r="K110" s="5">
        <v>0</v>
      </c>
      <c r="L110" s="5">
        <v>0</v>
      </c>
      <c r="M110" s="5">
        <v>8.1587121212121207</v>
      </c>
      <c r="N110" s="5" t="s">
        <v>276</v>
      </c>
      <c r="O110" s="5" t="s">
        <v>277</v>
      </c>
      <c r="P110" s="5" t="s">
        <v>277</v>
      </c>
      <c r="Q110" s="5" t="s">
        <v>278</v>
      </c>
      <c r="R110" s="5">
        <v>70</v>
      </c>
      <c r="S110" s="5" t="s">
        <v>279</v>
      </c>
      <c r="T110" s="5">
        <v>59.801166666666603</v>
      </c>
      <c r="U110" s="3">
        <v>8.1587037042198105</v>
      </c>
      <c r="V110" s="3"/>
      <c r="W110" s="3">
        <v>17</v>
      </c>
      <c r="X110" s="3">
        <v>17.22</v>
      </c>
      <c r="Y110" s="10">
        <v>4.8789999999999996</v>
      </c>
    </row>
    <row r="111" spans="1:25" x14ac:dyDescent="0.25">
      <c r="A111" s="8">
        <v>43213</v>
      </c>
      <c r="B111" s="3" t="s">
        <v>264</v>
      </c>
      <c r="C111" s="3" t="s">
        <v>300</v>
      </c>
      <c r="D111" s="3" t="s">
        <v>319</v>
      </c>
      <c r="E111" s="3" t="s">
        <v>319</v>
      </c>
      <c r="F111" s="3">
        <v>0</v>
      </c>
      <c r="G111" s="3">
        <v>0</v>
      </c>
      <c r="H111" s="3">
        <v>0</v>
      </c>
      <c r="I111" s="3">
        <v>0</v>
      </c>
      <c r="J111" s="5">
        <v>0</v>
      </c>
      <c r="K111" s="5">
        <v>0</v>
      </c>
      <c r="L111" s="5">
        <v>0</v>
      </c>
      <c r="M111" s="5">
        <v>8.1587121212121207</v>
      </c>
      <c r="N111" s="5" t="s">
        <v>267</v>
      </c>
      <c r="O111" s="5" t="s">
        <v>320</v>
      </c>
      <c r="P111" s="5" t="s">
        <v>321</v>
      </c>
      <c r="Q111" s="5">
        <v>1000126154</v>
      </c>
      <c r="R111" s="5">
        <v>10</v>
      </c>
      <c r="S111" s="5" t="s">
        <v>322</v>
      </c>
      <c r="T111" s="5">
        <v>204.198833333333</v>
      </c>
      <c r="U111" s="3">
        <v>8.1587145861917207</v>
      </c>
      <c r="V111" s="3"/>
      <c r="W111" s="3">
        <v>84</v>
      </c>
      <c r="X111" s="3">
        <v>11.9</v>
      </c>
      <c r="Y111" s="10">
        <v>16.66</v>
      </c>
    </row>
    <row r="112" spans="1:25" x14ac:dyDescent="0.25">
      <c r="A112" s="8">
        <v>43213</v>
      </c>
      <c r="B112" s="3" t="s">
        <v>264</v>
      </c>
      <c r="C112" s="3" t="s">
        <v>300</v>
      </c>
      <c r="D112" s="3" t="s">
        <v>323</v>
      </c>
      <c r="E112" s="3" t="s">
        <v>323</v>
      </c>
      <c r="F112" s="3">
        <v>0</v>
      </c>
      <c r="G112" s="3">
        <v>25</v>
      </c>
      <c r="H112" s="3">
        <v>3</v>
      </c>
      <c r="I112" s="3">
        <v>11</v>
      </c>
      <c r="J112" s="5">
        <v>275</v>
      </c>
      <c r="K112" s="5">
        <v>0</v>
      </c>
      <c r="L112" s="5">
        <v>0</v>
      </c>
      <c r="M112" s="5">
        <v>0</v>
      </c>
      <c r="N112" s="5" t="s">
        <v>29</v>
      </c>
      <c r="O112" s="5" t="s">
        <v>324</v>
      </c>
      <c r="P112" s="5" t="s">
        <v>325</v>
      </c>
      <c r="Q112" s="5">
        <v>1000119081</v>
      </c>
      <c r="R112" s="5">
        <v>70</v>
      </c>
      <c r="S112" s="5" t="s">
        <v>326</v>
      </c>
      <c r="T112" s="5">
        <v>275</v>
      </c>
      <c r="U112" s="3">
        <v>0</v>
      </c>
      <c r="V112" s="3"/>
      <c r="W112" s="3">
        <v>0</v>
      </c>
      <c r="X112" s="3">
        <v>0</v>
      </c>
      <c r="Y112" s="10">
        <v>0</v>
      </c>
    </row>
    <row r="113" spans="1:25" x14ac:dyDescent="0.25">
      <c r="A113" s="8">
        <v>43213</v>
      </c>
      <c r="B113" s="3" t="s">
        <v>264</v>
      </c>
      <c r="C113" s="3" t="s">
        <v>327</v>
      </c>
      <c r="D113" s="3" t="s">
        <v>328</v>
      </c>
      <c r="E113" s="3" t="s">
        <v>328</v>
      </c>
      <c r="F113" s="3">
        <v>0</v>
      </c>
      <c r="G113" s="3">
        <v>25</v>
      </c>
      <c r="H113" s="3">
        <v>0</v>
      </c>
      <c r="I113" s="3">
        <v>11</v>
      </c>
      <c r="J113" s="5">
        <v>258.75</v>
      </c>
      <c r="K113" s="5">
        <v>0</v>
      </c>
      <c r="L113" s="5">
        <v>0</v>
      </c>
      <c r="M113" s="5">
        <v>24.278260869565202</v>
      </c>
      <c r="N113" s="5" t="s">
        <v>43</v>
      </c>
      <c r="O113" s="5">
        <v>10183040</v>
      </c>
      <c r="P113" s="5" t="s">
        <v>329</v>
      </c>
      <c r="Q113" s="5">
        <v>1000131965</v>
      </c>
      <c r="R113" s="5">
        <v>10</v>
      </c>
      <c r="S113" s="5" t="s">
        <v>330</v>
      </c>
      <c r="T113" s="5">
        <v>258.75</v>
      </c>
      <c r="U113" s="3">
        <v>24.278260869565202</v>
      </c>
      <c r="V113" s="3"/>
      <c r="W113" s="3">
        <v>360</v>
      </c>
      <c r="X113" s="3">
        <v>10.47</v>
      </c>
      <c r="Y113" s="10">
        <v>62.82</v>
      </c>
    </row>
    <row r="114" spans="1:25" x14ac:dyDescent="0.25">
      <c r="A114" s="8">
        <v>43213</v>
      </c>
      <c r="B114" s="3" t="s">
        <v>264</v>
      </c>
      <c r="C114" s="3" t="s">
        <v>327</v>
      </c>
      <c r="D114" s="3" t="s">
        <v>331</v>
      </c>
      <c r="E114" s="3" t="s">
        <v>331</v>
      </c>
      <c r="F114" s="3">
        <v>0</v>
      </c>
      <c r="G114" s="3">
        <v>0</v>
      </c>
      <c r="H114" s="3">
        <v>0</v>
      </c>
      <c r="I114" s="3">
        <v>0</v>
      </c>
      <c r="J114" s="5">
        <v>0</v>
      </c>
      <c r="K114" s="5">
        <v>0</v>
      </c>
      <c r="L114" s="5">
        <v>0</v>
      </c>
      <c r="M114" s="5">
        <v>13.964682539682499</v>
      </c>
      <c r="N114" s="5" t="s">
        <v>29</v>
      </c>
      <c r="O114" s="5" t="s">
        <v>293</v>
      </c>
      <c r="P114" s="5" t="s">
        <v>294</v>
      </c>
      <c r="Q114" s="5">
        <v>2000020362</v>
      </c>
      <c r="R114" s="5">
        <v>810</v>
      </c>
      <c r="S114" s="5" t="s">
        <v>311</v>
      </c>
      <c r="T114" s="5">
        <v>0</v>
      </c>
      <c r="U114" s="3">
        <v>13.964420683934</v>
      </c>
      <c r="V114" s="3"/>
      <c r="W114" s="3">
        <v>0</v>
      </c>
      <c r="X114" s="3">
        <v>6.06</v>
      </c>
      <c r="Y114" s="10">
        <v>0</v>
      </c>
    </row>
    <row r="115" spans="1:25" x14ac:dyDescent="0.25">
      <c r="A115" s="8">
        <v>43213</v>
      </c>
      <c r="B115" s="3" t="s">
        <v>264</v>
      </c>
      <c r="C115" s="3" t="s">
        <v>327</v>
      </c>
      <c r="D115" s="3" t="s">
        <v>331</v>
      </c>
      <c r="E115" s="3" t="s">
        <v>331</v>
      </c>
      <c r="F115" s="3">
        <v>0</v>
      </c>
      <c r="G115" s="3">
        <v>14</v>
      </c>
      <c r="H115" s="3">
        <v>0</v>
      </c>
      <c r="I115" s="3">
        <v>9</v>
      </c>
      <c r="J115" s="5">
        <v>126</v>
      </c>
      <c r="K115" s="5">
        <v>0</v>
      </c>
      <c r="L115" s="5">
        <v>0</v>
      </c>
      <c r="M115" s="5">
        <v>13.964682539682499</v>
      </c>
      <c r="N115" s="5" t="s">
        <v>29</v>
      </c>
      <c r="O115" s="5" t="s">
        <v>293</v>
      </c>
      <c r="P115" s="5" t="s">
        <v>294</v>
      </c>
      <c r="Q115" s="5">
        <v>2000019933</v>
      </c>
      <c r="R115" s="5">
        <v>190</v>
      </c>
      <c r="S115" s="5" t="s">
        <v>295</v>
      </c>
      <c r="T115" s="5">
        <v>32.25</v>
      </c>
      <c r="U115" s="3">
        <v>13.563892084346101</v>
      </c>
      <c r="V115" s="3"/>
      <c r="W115" s="3">
        <v>43</v>
      </c>
      <c r="X115" s="3">
        <v>6.06</v>
      </c>
      <c r="Y115" s="10">
        <v>4.343</v>
      </c>
    </row>
    <row r="116" spans="1:25" x14ac:dyDescent="0.25">
      <c r="A116" s="8">
        <v>43213</v>
      </c>
      <c r="B116" s="3" t="s">
        <v>264</v>
      </c>
      <c r="C116" s="3" t="s">
        <v>327</v>
      </c>
      <c r="D116" s="3" t="s">
        <v>331</v>
      </c>
      <c r="E116" s="3" t="s">
        <v>331</v>
      </c>
      <c r="F116" s="3">
        <v>0</v>
      </c>
      <c r="G116" s="3">
        <v>0</v>
      </c>
      <c r="H116" s="3">
        <v>0</v>
      </c>
      <c r="I116" s="3">
        <v>0</v>
      </c>
      <c r="J116" s="5">
        <v>0</v>
      </c>
      <c r="K116" s="5">
        <v>0</v>
      </c>
      <c r="L116" s="5">
        <v>0</v>
      </c>
      <c r="M116" s="5">
        <v>13.964682539682499</v>
      </c>
      <c r="N116" s="5" t="s">
        <v>29</v>
      </c>
      <c r="O116" s="5" t="s">
        <v>293</v>
      </c>
      <c r="P116" s="5" t="s">
        <v>294</v>
      </c>
      <c r="Q116" s="5">
        <v>2000019933</v>
      </c>
      <c r="R116" s="5">
        <v>220</v>
      </c>
      <c r="S116" s="5" t="s">
        <v>332</v>
      </c>
      <c r="T116" s="5">
        <v>32.25</v>
      </c>
      <c r="U116" s="3">
        <v>13.563892084346101</v>
      </c>
      <c r="V116" s="3"/>
      <c r="W116" s="3">
        <v>43</v>
      </c>
      <c r="X116" s="3">
        <v>6.06</v>
      </c>
      <c r="Y116" s="10">
        <v>4.343</v>
      </c>
    </row>
    <row r="117" spans="1:25" x14ac:dyDescent="0.25">
      <c r="A117" s="8">
        <v>43213</v>
      </c>
      <c r="B117" s="3" t="s">
        <v>264</v>
      </c>
      <c r="C117" s="3" t="s">
        <v>327</v>
      </c>
      <c r="D117" s="3" t="s">
        <v>331</v>
      </c>
      <c r="E117" s="3" t="s">
        <v>331</v>
      </c>
      <c r="F117" s="3">
        <v>0</v>
      </c>
      <c r="G117" s="3">
        <v>0</v>
      </c>
      <c r="H117" s="3">
        <v>0</v>
      </c>
      <c r="I117" s="3">
        <v>0</v>
      </c>
      <c r="J117" s="5">
        <v>0</v>
      </c>
      <c r="K117" s="5">
        <v>0</v>
      </c>
      <c r="L117" s="5">
        <v>0</v>
      </c>
      <c r="M117" s="5">
        <v>13.964682539682499</v>
      </c>
      <c r="N117" s="5" t="s">
        <v>29</v>
      </c>
      <c r="O117" s="5" t="s">
        <v>293</v>
      </c>
      <c r="P117" s="5" t="s">
        <v>294</v>
      </c>
      <c r="Q117" s="5">
        <v>2000019933</v>
      </c>
      <c r="R117" s="5">
        <v>250</v>
      </c>
      <c r="S117" s="5" t="s">
        <v>311</v>
      </c>
      <c r="T117" s="5">
        <v>9</v>
      </c>
      <c r="U117" s="3">
        <v>13.563874433439601</v>
      </c>
      <c r="V117" s="3"/>
      <c r="W117" s="3">
        <v>12</v>
      </c>
      <c r="X117" s="3">
        <v>6.06</v>
      </c>
      <c r="Y117" s="10">
        <v>1.212</v>
      </c>
    </row>
    <row r="118" spans="1:25" x14ac:dyDescent="0.25">
      <c r="A118" s="8">
        <v>43213</v>
      </c>
      <c r="B118" s="3" t="s">
        <v>264</v>
      </c>
      <c r="C118" s="3" t="s">
        <v>327</v>
      </c>
      <c r="D118" s="3" t="s">
        <v>331</v>
      </c>
      <c r="E118" s="3" t="s">
        <v>331</v>
      </c>
      <c r="F118" s="3">
        <v>0</v>
      </c>
      <c r="G118" s="3">
        <v>0</v>
      </c>
      <c r="H118" s="3">
        <v>0</v>
      </c>
      <c r="I118" s="3">
        <v>0</v>
      </c>
      <c r="J118" s="5">
        <v>0</v>
      </c>
      <c r="K118" s="5">
        <v>0</v>
      </c>
      <c r="L118" s="5">
        <v>0</v>
      </c>
      <c r="M118" s="5">
        <v>13.964682539682499</v>
      </c>
      <c r="N118" s="5" t="s">
        <v>29</v>
      </c>
      <c r="O118" s="5" t="s">
        <v>293</v>
      </c>
      <c r="P118" s="5" t="s">
        <v>294</v>
      </c>
      <c r="Q118" s="5">
        <v>2000020362</v>
      </c>
      <c r="R118" s="5">
        <v>740</v>
      </c>
      <c r="S118" s="5" t="s">
        <v>295</v>
      </c>
      <c r="T118" s="5">
        <v>2.25</v>
      </c>
      <c r="U118" s="3">
        <v>13.5641274341565</v>
      </c>
      <c r="V118" s="3"/>
      <c r="W118" s="3">
        <v>3</v>
      </c>
      <c r="X118" s="3">
        <v>6.06</v>
      </c>
      <c r="Y118" s="10">
        <v>0.30299999999999999</v>
      </c>
    </row>
    <row r="119" spans="1:25" x14ac:dyDescent="0.25">
      <c r="A119" s="8">
        <v>43213</v>
      </c>
      <c r="B119" s="3" t="s">
        <v>264</v>
      </c>
      <c r="C119" s="3" t="s">
        <v>327</v>
      </c>
      <c r="D119" s="3" t="s">
        <v>331</v>
      </c>
      <c r="E119" s="3" t="s">
        <v>331</v>
      </c>
      <c r="F119" s="3">
        <v>0</v>
      </c>
      <c r="G119" s="3">
        <v>0</v>
      </c>
      <c r="H119" s="3">
        <v>0</v>
      </c>
      <c r="I119" s="3">
        <v>0</v>
      </c>
      <c r="J119" s="5">
        <v>0</v>
      </c>
      <c r="K119" s="5">
        <v>0</v>
      </c>
      <c r="L119" s="5">
        <v>0</v>
      </c>
      <c r="M119" s="5">
        <v>13.964682539682499</v>
      </c>
      <c r="N119" s="5" t="s">
        <v>29</v>
      </c>
      <c r="O119" s="5" t="s">
        <v>293</v>
      </c>
      <c r="P119" s="5" t="s">
        <v>294</v>
      </c>
      <c r="Q119" s="5">
        <v>2000020362</v>
      </c>
      <c r="R119" s="5">
        <v>780</v>
      </c>
      <c r="S119" s="5" t="s">
        <v>332</v>
      </c>
      <c r="T119" s="5">
        <v>2.25</v>
      </c>
      <c r="U119" s="3">
        <v>13.563593240438699</v>
      </c>
      <c r="V119" s="3"/>
      <c r="W119" s="3">
        <v>3</v>
      </c>
      <c r="X119" s="3">
        <v>9.15</v>
      </c>
      <c r="Y119" s="10">
        <v>0.45750000000000002</v>
      </c>
    </row>
    <row r="120" spans="1:25" x14ac:dyDescent="0.25">
      <c r="A120" s="8">
        <v>43213</v>
      </c>
      <c r="B120" s="3" t="s">
        <v>264</v>
      </c>
      <c r="C120" s="3" t="s">
        <v>327</v>
      </c>
      <c r="D120" s="3" t="s">
        <v>331</v>
      </c>
      <c r="E120" s="3" t="s">
        <v>331</v>
      </c>
      <c r="F120" s="3">
        <v>0</v>
      </c>
      <c r="G120" s="3">
        <v>0</v>
      </c>
      <c r="H120" s="3">
        <v>0</v>
      </c>
      <c r="I120" s="3">
        <v>0</v>
      </c>
      <c r="J120" s="5">
        <v>0</v>
      </c>
      <c r="K120" s="5">
        <v>0</v>
      </c>
      <c r="L120" s="5">
        <v>0</v>
      </c>
      <c r="M120" s="5">
        <v>13.964682539682499</v>
      </c>
      <c r="N120" s="5" t="s">
        <v>29</v>
      </c>
      <c r="O120" s="5" t="s">
        <v>333</v>
      </c>
      <c r="P120" s="5" t="s">
        <v>334</v>
      </c>
      <c r="Q120" s="5">
        <v>2000019933</v>
      </c>
      <c r="R120" s="5">
        <v>350</v>
      </c>
      <c r="S120" s="5" t="s">
        <v>335</v>
      </c>
      <c r="T120" s="5">
        <v>9</v>
      </c>
      <c r="U120" s="3">
        <v>13.5637699632601</v>
      </c>
      <c r="V120" s="3"/>
      <c r="W120" s="3">
        <v>12</v>
      </c>
      <c r="X120" s="3">
        <v>6.03</v>
      </c>
      <c r="Y120" s="10">
        <v>1.206</v>
      </c>
    </row>
    <row r="121" spans="1:25" x14ac:dyDescent="0.25">
      <c r="A121" s="8">
        <v>43213</v>
      </c>
      <c r="B121" s="3" t="s">
        <v>264</v>
      </c>
      <c r="C121" s="3" t="s">
        <v>327</v>
      </c>
      <c r="D121" s="3" t="s">
        <v>331</v>
      </c>
      <c r="E121" s="3" t="s">
        <v>331</v>
      </c>
      <c r="F121" s="3">
        <v>0</v>
      </c>
      <c r="G121" s="3">
        <v>0</v>
      </c>
      <c r="H121" s="3">
        <v>0</v>
      </c>
      <c r="I121" s="3">
        <v>0</v>
      </c>
      <c r="J121" s="5">
        <v>0</v>
      </c>
      <c r="K121" s="5">
        <v>0</v>
      </c>
      <c r="L121" s="5">
        <v>0</v>
      </c>
      <c r="M121" s="5">
        <v>13.964682539682499</v>
      </c>
      <c r="N121" s="5" t="s">
        <v>29</v>
      </c>
      <c r="O121" s="5" t="s">
        <v>333</v>
      </c>
      <c r="P121" s="5" t="s">
        <v>334</v>
      </c>
      <c r="Q121" s="5">
        <v>2000019933</v>
      </c>
      <c r="R121" s="5">
        <v>360</v>
      </c>
      <c r="S121" s="5" t="s">
        <v>336</v>
      </c>
      <c r="T121" s="5">
        <v>32.25</v>
      </c>
      <c r="U121" s="3">
        <v>13.5638882204622</v>
      </c>
      <c r="V121" s="3"/>
      <c r="W121" s="3">
        <v>43</v>
      </c>
      <c r="X121" s="3">
        <v>6.03</v>
      </c>
      <c r="Y121" s="10">
        <v>4.3215000000000003</v>
      </c>
    </row>
    <row r="122" spans="1:25" x14ac:dyDescent="0.25">
      <c r="A122" s="8">
        <v>43213</v>
      </c>
      <c r="B122" s="3" t="s">
        <v>264</v>
      </c>
      <c r="C122" s="3" t="s">
        <v>327</v>
      </c>
      <c r="D122" s="3" t="s">
        <v>331</v>
      </c>
      <c r="E122" s="3" t="s">
        <v>331</v>
      </c>
      <c r="F122" s="3">
        <v>0</v>
      </c>
      <c r="G122" s="3">
        <v>0</v>
      </c>
      <c r="H122" s="3">
        <v>0</v>
      </c>
      <c r="I122" s="3">
        <v>0</v>
      </c>
      <c r="J122" s="5">
        <v>0</v>
      </c>
      <c r="K122" s="5">
        <v>0</v>
      </c>
      <c r="L122" s="5">
        <v>0</v>
      </c>
      <c r="M122" s="5">
        <v>13.964682539682499</v>
      </c>
      <c r="N122" s="5" t="s">
        <v>29</v>
      </c>
      <c r="O122" s="5" t="s">
        <v>333</v>
      </c>
      <c r="P122" s="5" t="s">
        <v>334</v>
      </c>
      <c r="Q122" s="5">
        <v>2000020362</v>
      </c>
      <c r="R122" s="5">
        <v>920</v>
      </c>
      <c r="S122" s="5" t="s">
        <v>335</v>
      </c>
      <c r="T122" s="5">
        <v>4.5</v>
      </c>
      <c r="U122" s="3">
        <v>13.5637699632601</v>
      </c>
      <c r="V122" s="3"/>
      <c r="W122" s="3">
        <v>6</v>
      </c>
      <c r="X122" s="3">
        <v>6.03</v>
      </c>
      <c r="Y122" s="10">
        <v>0.60299999999999998</v>
      </c>
    </row>
    <row r="123" spans="1:25" x14ac:dyDescent="0.25">
      <c r="A123" s="8">
        <v>43213</v>
      </c>
      <c r="B123" s="3" t="s">
        <v>264</v>
      </c>
      <c r="C123" s="3" t="s">
        <v>327</v>
      </c>
      <c r="D123" s="3" t="s">
        <v>331</v>
      </c>
      <c r="E123" s="3" t="s">
        <v>331</v>
      </c>
      <c r="F123" s="3">
        <v>0</v>
      </c>
      <c r="G123" s="3">
        <v>0</v>
      </c>
      <c r="H123" s="3">
        <v>0</v>
      </c>
      <c r="I123" s="3">
        <v>0</v>
      </c>
      <c r="J123" s="5">
        <v>0</v>
      </c>
      <c r="K123" s="5">
        <v>0</v>
      </c>
      <c r="L123" s="5">
        <v>0</v>
      </c>
      <c r="M123" s="5">
        <v>13.964682539682499</v>
      </c>
      <c r="N123" s="5" t="s">
        <v>29</v>
      </c>
      <c r="O123" s="5" t="s">
        <v>333</v>
      </c>
      <c r="P123" s="5" t="s">
        <v>334</v>
      </c>
      <c r="Q123" s="5">
        <v>2000020362</v>
      </c>
      <c r="R123" s="5">
        <v>930</v>
      </c>
      <c r="S123" s="5" t="s">
        <v>336</v>
      </c>
      <c r="T123" s="5">
        <v>2.25</v>
      </c>
      <c r="U123" s="3">
        <v>13.5637699632601</v>
      </c>
      <c r="V123" s="3"/>
      <c r="W123" s="3">
        <v>3</v>
      </c>
      <c r="X123" s="3">
        <v>6.03</v>
      </c>
      <c r="Y123" s="10">
        <v>0.30149999999999999</v>
      </c>
    </row>
    <row r="124" spans="1:25" x14ac:dyDescent="0.25">
      <c r="A124" s="8">
        <v>43213</v>
      </c>
      <c r="B124" s="3" t="s">
        <v>264</v>
      </c>
      <c r="C124" s="3" t="s">
        <v>327</v>
      </c>
      <c r="D124" s="3" t="s">
        <v>337</v>
      </c>
      <c r="E124" s="3" t="s">
        <v>337</v>
      </c>
      <c r="F124" s="3">
        <v>0</v>
      </c>
      <c r="G124" s="3">
        <v>12</v>
      </c>
      <c r="H124" s="3">
        <v>2</v>
      </c>
      <c r="I124" s="3">
        <v>11</v>
      </c>
      <c r="J124" s="5">
        <v>121</v>
      </c>
      <c r="K124" s="5">
        <v>0</v>
      </c>
      <c r="L124" s="5">
        <v>0</v>
      </c>
      <c r="M124" s="5">
        <v>0</v>
      </c>
      <c r="N124" s="5" t="s">
        <v>50</v>
      </c>
      <c r="O124" s="5">
        <v>500920</v>
      </c>
      <c r="P124" s="5" t="s">
        <v>338</v>
      </c>
      <c r="Q124" s="5">
        <v>1000107014</v>
      </c>
      <c r="R124" s="5">
        <v>40</v>
      </c>
      <c r="S124" s="5" t="s">
        <v>339</v>
      </c>
      <c r="T124" s="5">
        <v>40.3333333333333</v>
      </c>
      <c r="U124" s="3">
        <v>0</v>
      </c>
      <c r="V124" s="3"/>
      <c r="W124" s="3">
        <v>0</v>
      </c>
      <c r="X124" s="3">
        <v>0</v>
      </c>
      <c r="Y124" s="10">
        <v>0</v>
      </c>
    </row>
    <row r="125" spans="1:25" x14ac:dyDescent="0.25">
      <c r="A125" s="8">
        <v>43213</v>
      </c>
      <c r="B125" s="3" t="s">
        <v>264</v>
      </c>
      <c r="C125" s="3" t="s">
        <v>327</v>
      </c>
      <c r="D125" s="3" t="s">
        <v>337</v>
      </c>
      <c r="E125" s="3" t="s">
        <v>337</v>
      </c>
      <c r="F125" s="3">
        <v>0</v>
      </c>
      <c r="G125" s="3">
        <v>0</v>
      </c>
      <c r="H125" s="3">
        <v>0</v>
      </c>
      <c r="I125" s="3">
        <v>0</v>
      </c>
      <c r="J125" s="5">
        <v>0</v>
      </c>
      <c r="K125" s="5">
        <v>0</v>
      </c>
      <c r="L125" s="5">
        <v>0</v>
      </c>
      <c r="M125" s="5">
        <v>0</v>
      </c>
      <c r="N125" s="5" t="s">
        <v>340</v>
      </c>
      <c r="O125" s="5" t="s">
        <v>341</v>
      </c>
      <c r="P125" s="5" t="s">
        <v>342</v>
      </c>
      <c r="Q125" s="5">
        <v>1000146347</v>
      </c>
      <c r="R125" s="5">
        <v>20</v>
      </c>
      <c r="S125" s="5" t="s">
        <v>343</v>
      </c>
      <c r="T125" s="5">
        <v>40.3333333333333</v>
      </c>
      <c r="U125" s="3">
        <v>0</v>
      </c>
      <c r="V125" s="3"/>
      <c r="W125" s="3">
        <v>0</v>
      </c>
      <c r="X125" s="3">
        <v>0</v>
      </c>
      <c r="Y125" s="10">
        <v>0</v>
      </c>
    </row>
    <row r="126" spans="1:25" x14ac:dyDescent="0.25">
      <c r="A126" s="8">
        <v>43213</v>
      </c>
      <c r="B126" s="3" t="s">
        <v>264</v>
      </c>
      <c r="C126" s="3" t="s">
        <v>327</v>
      </c>
      <c r="D126" s="3" t="s">
        <v>337</v>
      </c>
      <c r="E126" s="3" t="s">
        <v>337</v>
      </c>
      <c r="F126" s="3">
        <v>0</v>
      </c>
      <c r="G126" s="3">
        <v>0</v>
      </c>
      <c r="H126" s="3">
        <v>0</v>
      </c>
      <c r="I126" s="3">
        <v>0</v>
      </c>
      <c r="J126" s="5">
        <v>0</v>
      </c>
      <c r="K126" s="5">
        <v>0</v>
      </c>
      <c r="L126" s="5">
        <v>0</v>
      </c>
      <c r="M126" s="5">
        <v>0</v>
      </c>
      <c r="N126" s="5" t="s">
        <v>340</v>
      </c>
      <c r="O126" s="5" t="s">
        <v>344</v>
      </c>
      <c r="P126" s="5" t="s">
        <v>342</v>
      </c>
      <c r="Q126" s="5">
        <v>1000146347</v>
      </c>
      <c r="R126" s="5">
        <v>10</v>
      </c>
      <c r="S126" s="5" t="s">
        <v>345</v>
      </c>
      <c r="T126" s="5">
        <v>40.3333333333333</v>
      </c>
      <c r="U126" s="3">
        <v>0</v>
      </c>
      <c r="V126" s="3"/>
      <c r="W126" s="3">
        <v>0</v>
      </c>
      <c r="X126" s="3">
        <v>0</v>
      </c>
      <c r="Y126" s="10">
        <v>0</v>
      </c>
    </row>
    <row r="127" spans="1:25" x14ac:dyDescent="0.25">
      <c r="A127" s="8">
        <v>43213</v>
      </c>
      <c r="B127" s="3" t="s">
        <v>264</v>
      </c>
      <c r="C127" s="3" t="s">
        <v>327</v>
      </c>
      <c r="D127" s="3" t="s">
        <v>346</v>
      </c>
      <c r="E127" s="3" t="s">
        <v>346</v>
      </c>
      <c r="F127" s="3">
        <v>0</v>
      </c>
      <c r="G127" s="3">
        <v>13</v>
      </c>
      <c r="H127" s="3">
        <v>1</v>
      </c>
      <c r="I127" s="3">
        <v>11</v>
      </c>
      <c r="J127" s="5">
        <v>124.166666666666</v>
      </c>
      <c r="K127" s="5">
        <v>0</v>
      </c>
      <c r="L127" s="5">
        <v>0</v>
      </c>
      <c r="M127" s="5">
        <v>9.3724832214765108</v>
      </c>
      <c r="N127" s="5" t="s">
        <v>29</v>
      </c>
      <c r="O127" s="5" t="s">
        <v>347</v>
      </c>
      <c r="P127" s="5" t="s">
        <v>348</v>
      </c>
      <c r="Q127" s="5">
        <v>2000019934</v>
      </c>
      <c r="R127" s="5">
        <v>280</v>
      </c>
      <c r="S127" s="5" t="s">
        <v>349</v>
      </c>
      <c r="T127" s="5">
        <v>106.739833333333</v>
      </c>
      <c r="U127" s="3">
        <v>9.3724773163408202</v>
      </c>
      <c r="V127" s="3"/>
      <c r="W127" s="3">
        <v>49</v>
      </c>
      <c r="X127" s="3">
        <v>12.25</v>
      </c>
      <c r="Y127" s="10">
        <v>10.004166666666601</v>
      </c>
    </row>
    <row r="128" spans="1:25" x14ac:dyDescent="0.25">
      <c r="A128" s="8">
        <v>43213</v>
      </c>
      <c r="B128" s="3" t="s">
        <v>264</v>
      </c>
      <c r="C128" s="3" t="s">
        <v>327</v>
      </c>
      <c r="D128" s="3" t="s">
        <v>346</v>
      </c>
      <c r="E128" s="3" t="s">
        <v>346</v>
      </c>
      <c r="F128" s="3">
        <v>0</v>
      </c>
      <c r="G128" s="3">
        <v>0</v>
      </c>
      <c r="H128" s="3">
        <v>0</v>
      </c>
      <c r="I128" s="3">
        <v>0</v>
      </c>
      <c r="J128" s="5">
        <v>0</v>
      </c>
      <c r="K128" s="5">
        <v>0</v>
      </c>
      <c r="L128" s="5">
        <v>0</v>
      </c>
      <c r="M128" s="5">
        <v>9.3724832214765108</v>
      </c>
      <c r="N128" s="5" t="s">
        <v>29</v>
      </c>
      <c r="O128" s="5" t="s">
        <v>347</v>
      </c>
      <c r="P128" s="5" t="s">
        <v>348</v>
      </c>
      <c r="Q128" s="5">
        <v>2000020362</v>
      </c>
      <c r="R128" s="5">
        <v>190</v>
      </c>
      <c r="S128" s="5" t="s">
        <v>349</v>
      </c>
      <c r="T128" s="5">
        <v>17.426833333333299</v>
      </c>
      <c r="U128" s="3">
        <v>9.3725193905949595</v>
      </c>
      <c r="V128" s="3"/>
      <c r="W128" s="3">
        <v>8</v>
      </c>
      <c r="X128" s="3">
        <v>12.25</v>
      </c>
      <c r="Y128" s="10">
        <v>1.63333333333333</v>
      </c>
    </row>
    <row r="129" spans="1:25" x14ac:dyDescent="0.25">
      <c r="A129" s="8">
        <v>43213</v>
      </c>
      <c r="B129" s="3" t="s">
        <v>264</v>
      </c>
      <c r="C129" s="3" t="s">
        <v>327</v>
      </c>
      <c r="D129" s="3" t="s">
        <v>350</v>
      </c>
      <c r="E129" s="3" t="s">
        <v>350</v>
      </c>
      <c r="F129" s="3">
        <v>0</v>
      </c>
      <c r="G129" s="3">
        <v>10</v>
      </c>
      <c r="H129" s="3">
        <v>1</v>
      </c>
      <c r="I129" s="3">
        <v>11</v>
      </c>
      <c r="J129" s="5">
        <v>99</v>
      </c>
      <c r="K129" s="5">
        <v>0</v>
      </c>
      <c r="L129" s="5">
        <v>0</v>
      </c>
      <c r="M129" s="5">
        <v>8.6175084175084091</v>
      </c>
      <c r="N129" s="5" t="s">
        <v>29</v>
      </c>
      <c r="O129" s="5" t="s">
        <v>351</v>
      </c>
      <c r="P129" s="5" t="s">
        <v>352</v>
      </c>
      <c r="Q129" s="5">
        <v>2000019932</v>
      </c>
      <c r="R129" s="5">
        <v>60</v>
      </c>
      <c r="S129" s="5" t="s">
        <v>353</v>
      </c>
      <c r="T129" s="5">
        <v>65.015000000000001</v>
      </c>
      <c r="U129" s="3">
        <v>8.6174985259811798</v>
      </c>
      <c r="V129" s="3"/>
      <c r="W129" s="3">
        <v>44</v>
      </c>
      <c r="X129" s="3">
        <v>7.64</v>
      </c>
      <c r="Y129" s="10">
        <v>5.6026666666666598</v>
      </c>
    </row>
    <row r="130" spans="1:25" x14ac:dyDescent="0.25">
      <c r="A130" s="8">
        <v>43213</v>
      </c>
      <c r="B130" s="3" t="s">
        <v>264</v>
      </c>
      <c r="C130" s="3" t="s">
        <v>327</v>
      </c>
      <c r="D130" s="3" t="s">
        <v>350</v>
      </c>
      <c r="E130" s="3" t="s">
        <v>350</v>
      </c>
      <c r="F130" s="3">
        <v>0</v>
      </c>
      <c r="G130" s="3">
        <v>0</v>
      </c>
      <c r="H130" s="3">
        <v>0</v>
      </c>
      <c r="I130" s="3">
        <v>0</v>
      </c>
      <c r="J130" s="5">
        <v>0</v>
      </c>
      <c r="K130" s="5">
        <v>0</v>
      </c>
      <c r="L130" s="5">
        <v>0</v>
      </c>
      <c r="M130" s="5">
        <v>8.6175084175084091</v>
      </c>
      <c r="N130" s="5" t="s">
        <v>29</v>
      </c>
      <c r="O130" s="5" t="s">
        <v>351</v>
      </c>
      <c r="P130" s="5" t="s">
        <v>352</v>
      </c>
      <c r="Q130" s="5">
        <v>2000019932</v>
      </c>
      <c r="R130" s="5">
        <v>70</v>
      </c>
      <c r="S130" s="5" t="s">
        <v>354</v>
      </c>
      <c r="T130" s="5">
        <v>17.7313333333333</v>
      </c>
      <c r="U130" s="3">
        <v>8.6175132533744403</v>
      </c>
      <c r="V130" s="3"/>
      <c r="W130" s="3">
        <v>12</v>
      </c>
      <c r="X130" s="3">
        <v>7.64</v>
      </c>
      <c r="Y130" s="10">
        <v>1.528</v>
      </c>
    </row>
    <row r="131" spans="1:25" x14ac:dyDescent="0.25">
      <c r="A131" s="8">
        <v>43213</v>
      </c>
      <c r="B131" s="3" t="s">
        <v>264</v>
      </c>
      <c r="C131" s="3" t="s">
        <v>327</v>
      </c>
      <c r="D131" s="3" t="s">
        <v>350</v>
      </c>
      <c r="E131" s="3" t="s">
        <v>350</v>
      </c>
      <c r="F131" s="3">
        <v>0</v>
      </c>
      <c r="G131" s="3">
        <v>0</v>
      </c>
      <c r="H131" s="3">
        <v>0</v>
      </c>
      <c r="I131" s="3">
        <v>0</v>
      </c>
      <c r="J131" s="5">
        <v>0</v>
      </c>
      <c r="K131" s="5">
        <v>0</v>
      </c>
      <c r="L131" s="5">
        <v>0</v>
      </c>
      <c r="M131" s="5">
        <v>8.6175084175084091</v>
      </c>
      <c r="N131" s="5" t="s">
        <v>29</v>
      </c>
      <c r="O131" s="5" t="s">
        <v>351</v>
      </c>
      <c r="P131" s="5" t="s">
        <v>352</v>
      </c>
      <c r="Q131" s="5">
        <v>2000020362</v>
      </c>
      <c r="R131" s="5">
        <v>370</v>
      </c>
      <c r="S131" s="5" t="s">
        <v>353</v>
      </c>
      <c r="T131" s="5">
        <v>4.4328333333333303</v>
      </c>
      <c r="U131" s="3">
        <v>8.6175132533744403</v>
      </c>
      <c r="V131" s="3"/>
      <c r="W131" s="3">
        <v>3</v>
      </c>
      <c r="X131" s="3">
        <v>7.64</v>
      </c>
      <c r="Y131" s="10">
        <v>0.38200000000000001</v>
      </c>
    </row>
    <row r="132" spans="1:25" x14ac:dyDescent="0.25">
      <c r="A132" s="8">
        <v>43213</v>
      </c>
      <c r="B132" s="3" t="s">
        <v>264</v>
      </c>
      <c r="C132" s="3" t="s">
        <v>327</v>
      </c>
      <c r="D132" s="3" t="s">
        <v>350</v>
      </c>
      <c r="E132" s="3" t="s">
        <v>350</v>
      </c>
      <c r="F132" s="3">
        <v>0</v>
      </c>
      <c r="G132" s="3">
        <v>0</v>
      </c>
      <c r="H132" s="3">
        <v>0</v>
      </c>
      <c r="I132" s="3">
        <v>0</v>
      </c>
      <c r="J132" s="5">
        <v>0</v>
      </c>
      <c r="K132" s="5">
        <v>0</v>
      </c>
      <c r="L132" s="5">
        <v>0</v>
      </c>
      <c r="M132" s="5">
        <v>8.6175084175084091</v>
      </c>
      <c r="N132" s="5" t="s">
        <v>29</v>
      </c>
      <c r="O132" s="5" t="s">
        <v>351</v>
      </c>
      <c r="P132" s="5" t="s">
        <v>352</v>
      </c>
      <c r="Q132" s="5">
        <v>2000020362</v>
      </c>
      <c r="R132" s="5">
        <v>380</v>
      </c>
      <c r="S132" s="5" t="s">
        <v>354</v>
      </c>
      <c r="T132" s="5">
        <v>11.820833333333301</v>
      </c>
      <c r="U132" s="3">
        <v>8.6175537539654492</v>
      </c>
      <c r="V132" s="3"/>
      <c r="W132" s="3">
        <v>8</v>
      </c>
      <c r="X132" s="3">
        <v>7.64</v>
      </c>
      <c r="Y132" s="10">
        <v>1.0186666666666599</v>
      </c>
    </row>
    <row r="133" spans="1:25" x14ac:dyDescent="0.25">
      <c r="A133" s="15">
        <v>43213</v>
      </c>
      <c r="B133" s="16" t="s">
        <v>355</v>
      </c>
      <c r="C133" s="16" t="s">
        <v>356</v>
      </c>
      <c r="D133" s="16" t="s">
        <v>357</v>
      </c>
      <c r="E133" s="16" t="s">
        <v>357</v>
      </c>
      <c r="F133" s="16">
        <v>0</v>
      </c>
      <c r="G133" s="16">
        <v>0</v>
      </c>
      <c r="H133" s="16">
        <v>0</v>
      </c>
      <c r="I133" s="16">
        <v>9</v>
      </c>
      <c r="J133" s="17">
        <v>0</v>
      </c>
      <c r="K133" s="17">
        <v>0</v>
      </c>
      <c r="L133" s="17">
        <v>0</v>
      </c>
      <c r="M133" s="17">
        <v>0</v>
      </c>
      <c r="N133" s="17" t="s">
        <v>358</v>
      </c>
      <c r="O133" s="17" t="s">
        <v>359</v>
      </c>
      <c r="P133" s="17" t="s">
        <v>360</v>
      </c>
      <c r="Q133" s="17">
        <v>1000109415</v>
      </c>
      <c r="R133" s="17">
        <v>20</v>
      </c>
      <c r="S133" s="17" t="s">
        <v>361</v>
      </c>
      <c r="T133" s="17">
        <v>0</v>
      </c>
      <c r="U133" s="16">
        <v>0</v>
      </c>
      <c r="V133" s="16"/>
      <c r="W133" s="16">
        <v>720</v>
      </c>
      <c r="X133" s="16">
        <v>7.17</v>
      </c>
      <c r="Y133" s="18">
        <v>86.04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77071-FA0E-4212-9231-B3432D37DBEB}"/>
</file>

<file path=customXml/itemProps2.xml><?xml version="1.0" encoding="utf-8"?>
<ds:datastoreItem xmlns:ds="http://schemas.openxmlformats.org/officeDocument/2006/customXml" ds:itemID="{FE5A302A-B861-4AAC-95D3-063B818E3C9E}"/>
</file>

<file path=customXml/itemProps3.xml><?xml version="1.0" encoding="utf-8"?>
<ds:datastoreItem xmlns:ds="http://schemas.openxmlformats.org/officeDocument/2006/customXml" ds:itemID="{35633910-795D-4BD9-BEA3-B7E427A7A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2018 - 4- 23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