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tables/table1.xml" ContentType="application/vnd.openxmlformats-officedocument.spreadsheetml.table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ininduS\Linea Aqua (Private) Limited\Planning Information Management - Planners' Dashboards\(1) Dashbaords\Production Dashboard 2.0\DATA\PRs\D051\"/>
    </mc:Choice>
  </mc:AlternateContent>
  <bookViews>
    <workbookView xWindow="0" yWindow="0" windowWidth="20490" windowHeight="7755"/>
  </bookViews>
  <sheets>
    <sheet name="Corporate_EfficiencyReport_With" sheetId="1" r:id="rId1"/>
  </sheets>
  <definedNames>
    <definedName name="_xlnm._FilterDatabase" localSheetId="0" hidden="1">Corporate_EfficiencyReport_With!$A$2:$Y$159</definedName>
  </definedNames>
  <calcPr calcId="162913"/>
</workbook>
</file>

<file path=xl/calcChain.xml><?xml version="1.0" encoding="utf-8"?>
<calcChain xmlns="http://schemas.openxmlformats.org/spreadsheetml/2006/main">
  <c r="Y77" i="1" l="1"/>
</calcChain>
</file>

<file path=xl/sharedStrings.xml><?xml version="1.0" encoding="utf-8"?>
<sst xmlns="http://schemas.openxmlformats.org/spreadsheetml/2006/main" count="1231" uniqueCount="457">
  <si>
    <t>Exportdate: 14.03.2018</t>
  </si>
  <si>
    <t>Date</t>
  </si>
  <si>
    <t>Section</t>
  </si>
  <si>
    <t>PE</t>
  </si>
  <si>
    <t>Work Center</t>
  </si>
  <si>
    <t>Module</t>
  </si>
  <si>
    <t>Planned/Projected Efficiency</t>
  </si>
  <si>
    <t>Present Employees</t>
  </si>
  <si>
    <t>Absent Employees</t>
  </si>
  <si>
    <t>No Of Hours Per Day</t>
  </si>
  <si>
    <t>Worked Hours</t>
  </si>
  <si>
    <t>Daily Down Time Hours</t>
  </si>
  <si>
    <t>Impacted DownTime Hours</t>
  </si>
  <si>
    <t>Daily Performance</t>
  </si>
  <si>
    <t>Customer</t>
  </si>
  <si>
    <t>Style Code</t>
  </si>
  <si>
    <t>Style Description</t>
  </si>
  <si>
    <t>SO</t>
  </si>
  <si>
    <t>LI</t>
  </si>
  <si>
    <t>FG Reference</t>
  </si>
  <si>
    <t>SO/LI Worked Hours</t>
  </si>
  <si>
    <t>Efficiency</t>
  </si>
  <si>
    <t>Time Slot</t>
  </si>
  <si>
    <t>Total</t>
  </si>
  <si>
    <t>SMV</t>
  </si>
  <si>
    <t>Standard Hours</t>
  </si>
  <si>
    <t>PDC SECTION</t>
  </si>
  <si>
    <t>?</t>
  </si>
  <si>
    <t>0251-A</t>
  </si>
  <si>
    <t>Heidi Klein</t>
  </si>
  <si>
    <t>BBHK09176</t>
  </si>
  <si>
    <t>BB BINDING STRING BOTTOM</t>
  </si>
  <si>
    <t>FBBHK09176WH NVU1WB</t>
  </si>
  <si>
    <t>FBBHK09176WH NVU1WH</t>
  </si>
  <si>
    <t>0311-A</t>
  </si>
  <si>
    <t>Hot-As-Hell</t>
  </si>
  <si>
    <t>2027S</t>
  </si>
  <si>
    <t>D000070848</t>
  </si>
  <si>
    <t>FB2027-S-GRNT</t>
  </si>
  <si>
    <t>FB2027-S-SLFX</t>
  </si>
  <si>
    <t>Triumph Swim</t>
  </si>
  <si>
    <t>C0007345-P</t>
  </si>
  <si>
    <t>ABSTRACT WATER OP 02</t>
  </si>
  <si>
    <t>FC0007345-P0004</t>
  </si>
  <si>
    <t>C0009567-P</t>
  </si>
  <si>
    <t>DELICATE FLOWERS DP</t>
  </si>
  <si>
    <t>FC0009567-PM019</t>
  </si>
  <si>
    <t>SECTION 1</t>
  </si>
  <si>
    <t>PRASAD</t>
  </si>
  <si>
    <t>0014-A</t>
  </si>
  <si>
    <t>Lands'End</t>
  </si>
  <si>
    <t>WR TUG SFTCP 1PC RPLS</t>
  </si>
  <si>
    <t>F500209CF6F5003</t>
  </si>
  <si>
    <t>WP TUG SFTCP 1PC RPLS</t>
  </si>
  <si>
    <t>D000071602</t>
  </si>
  <si>
    <t>F500212CF6F5000</t>
  </si>
  <si>
    <t>0023-A</t>
  </si>
  <si>
    <t>Aerie</t>
  </si>
  <si>
    <t>KARIMA-ONE PIECE CUT OUT</t>
  </si>
  <si>
    <t>D000071978</t>
  </si>
  <si>
    <t>F1069TRBLK-R-ST-R</t>
  </si>
  <si>
    <t>Pink</t>
  </si>
  <si>
    <t>176792 RIB HIGHLEG OP W/ LACE UP DE</t>
  </si>
  <si>
    <t>F3766522F294D1</t>
  </si>
  <si>
    <t>0033-A</t>
  </si>
  <si>
    <t>WP AS VNK 1PC CB</t>
  </si>
  <si>
    <t>F4255026HKF5005</t>
  </si>
  <si>
    <t>0042-A</t>
  </si>
  <si>
    <t>163104 HIGH LEG BIKINI</t>
  </si>
  <si>
    <t>F3640784UE43CN</t>
  </si>
  <si>
    <t>F3640786VK3WHV</t>
  </si>
  <si>
    <t>0047-A</t>
  </si>
  <si>
    <t>WR AS MDWST BTM GEO</t>
  </si>
  <si>
    <t>F4947227CPF5005</t>
  </si>
  <si>
    <t>0050-A</t>
  </si>
  <si>
    <t>17727_LACEUP BIKINI</t>
  </si>
  <si>
    <t>F101537963WD8</t>
  </si>
  <si>
    <t>0091-A</t>
  </si>
  <si>
    <t>180631 RUFLE EDGE OFF SHLDR TP</t>
  </si>
  <si>
    <t>F101806313WD8</t>
  </si>
  <si>
    <t>0092-A</t>
  </si>
  <si>
    <t>WR TUG SFTCP 1PC KNOT</t>
  </si>
  <si>
    <t>F4977597YDF5007</t>
  </si>
  <si>
    <t>PRAVEEN</t>
  </si>
  <si>
    <t>0005-A</t>
  </si>
  <si>
    <t>WR TUG SFTCP 1PC SLD</t>
  </si>
  <si>
    <t>F368221HMEF5005</t>
  </si>
  <si>
    <t>0034-A</t>
  </si>
  <si>
    <t>D000071928</t>
  </si>
  <si>
    <t>F1069TRBLK-R-WB-B</t>
  </si>
  <si>
    <t>0041-A</t>
  </si>
  <si>
    <t>WXR AS VNK 1PC CB</t>
  </si>
  <si>
    <t>F4255976HMF5005</t>
  </si>
  <si>
    <t>0068-A</t>
  </si>
  <si>
    <t>F1069RYLNY-L-WB-B</t>
  </si>
  <si>
    <t>0070-A</t>
  </si>
  <si>
    <t>WR AS SCP 1PC MSTP</t>
  </si>
  <si>
    <t>F4947707YGF5007</t>
  </si>
  <si>
    <t>0079-A</t>
  </si>
  <si>
    <t>175578 KEYHOLE FRONT-TIE ONE PC</t>
  </si>
  <si>
    <t>F101755783ZOU</t>
  </si>
  <si>
    <t>0090-A</t>
  </si>
  <si>
    <t>WR AS VNK 1PC CB</t>
  </si>
  <si>
    <t>F4250706HKF5005</t>
  </si>
  <si>
    <t>VENURA</t>
  </si>
  <si>
    <t>0006-A</t>
  </si>
  <si>
    <t>UNF Y-BCK 1PC SWIMSUIT - LG</t>
  </si>
  <si>
    <t>D000071328</t>
  </si>
  <si>
    <t>F384572RED-2B3A</t>
  </si>
  <si>
    <t>UNF Y-BCK 1PC SWIMSUIT - G</t>
  </si>
  <si>
    <t>D000071329</t>
  </si>
  <si>
    <t>F384573BLAF6000</t>
  </si>
  <si>
    <t>F384573COBF6000</t>
  </si>
  <si>
    <t>0013-A</t>
  </si>
  <si>
    <t>F101806313Y6I</t>
  </si>
  <si>
    <t>0040-A</t>
  </si>
  <si>
    <t>WP TUG SFTCP 1PC LFSTP</t>
  </si>
  <si>
    <t>F4932676CFF5007</t>
  </si>
  <si>
    <t>WL TUG SFTCP 1PC LFSTP</t>
  </si>
  <si>
    <t>F4932686CFF5007</t>
  </si>
  <si>
    <t>WP TUG SFTCP 1PC SCRL</t>
  </si>
  <si>
    <t>F4932866FOF5007</t>
  </si>
  <si>
    <t>0043-A</t>
  </si>
  <si>
    <t>WR AS HLF ZIP RG CB</t>
  </si>
  <si>
    <t>D000071014</t>
  </si>
  <si>
    <t>F479303BWH-B11</t>
  </si>
  <si>
    <t>0061-A</t>
  </si>
  <si>
    <t>CLASSIC SS SWIM MOCK - SU-M</t>
  </si>
  <si>
    <t>D000071472</t>
  </si>
  <si>
    <t>F499668CLN-1B2</t>
  </si>
  <si>
    <t>F499668WHI-1B2</t>
  </si>
  <si>
    <t>0063-A</t>
  </si>
  <si>
    <t>WR AS HGNK TNKI CB</t>
  </si>
  <si>
    <t>D000070998</t>
  </si>
  <si>
    <t>F4947367CO-B4</t>
  </si>
  <si>
    <t>F4947367CQ-B4</t>
  </si>
  <si>
    <t>F4947367COF5006</t>
  </si>
  <si>
    <t>0082-A</t>
  </si>
  <si>
    <t>Shade &amp; Shore</t>
  </si>
  <si>
    <t>SHB0184</t>
  </si>
  <si>
    <t>NORTH SHORE BOTTOM</t>
  </si>
  <si>
    <t>FSHB0184-ARG-ZR</t>
  </si>
  <si>
    <t>0101-A</t>
  </si>
  <si>
    <t>BP-ONE PC CUT OUT</t>
  </si>
  <si>
    <t>D000071974</t>
  </si>
  <si>
    <t>F9959V2AWW-R-CA-R</t>
  </si>
  <si>
    <t>D000071975</t>
  </si>
  <si>
    <t>F9959V2AWW-L-WB-B</t>
  </si>
  <si>
    <t>SECTION 2</t>
  </si>
  <si>
    <t>NALIN</t>
  </si>
  <si>
    <t>0045-A</t>
  </si>
  <si>
    <t>SHT0331</t>
  </si>
  <si>
    <t>MAGIC IN THE AIR TOP</t>
  </si>
  <si>
    <t>FSHT0331-PS-ES</t>
  </si>
  <si>
    <t>FSHT0331-PS-ZR</t>
  </si>
  <si>
    <t>FSHT0331-PS-ZS</t>
  </si>
  <si>
    <t>0081-A</t>
  </si>
  <si>
    <t>179974 SH FLTR SLV ULTRG</t>
  </si>
  <si>
    <t>F101799743WJH</t>
  </si>
  <si>
    <t>0083-A</t>
  </si>
  <si>
    <t>SHO0031</t>
  </si>
  <si>
    <t>CROSSING PATH ONE PIECE</t>
  </si>
  <si>
    <t>FSHO0031-BS-ZR</t>
  </si>
  <si>
    <t>SANATH</t>
  </si>
  <si>
    <t>0009-A</t>
  </si>
  <si>
    <t>163108 CRISS-CROSS HIGH WAIST BIKINI</t>
  </si>
  <si>
    <t>F101631082ZUO</t>
  </si>
  <si>
    <t>178760 EMBR CRISS CROSS HIGHWAIST B</t>
  </si>
  <si>
    <t>F101787603WJ0</t>
  </si>
  <si>
    <t>0017-A</t>
  </si>
  <si>
    <t>0025-A</t>
  </si>
  <si>
    <t>SHT0383</t>
  </si>
  <si>
    <t>EASY BREEZY TOP</t>
  </si>
  <si>
    <t>FSHT0383-534-ZS</t>
  </si>
  <si>
    <t>0060-A</t>
  </si>
  <si>
    <t>0075-A</t>
  </si>
  <si>
    <t>SHT0387</t>
  </si>
  <si>
    <t>NORTH SHORE TOP</t>
  </si>
  <si>
    <t>FSHT0387-ARG-ZR</t>
  </si>
  <si>
    <t>0114-A</t>
  </si>
  <si>
    <t>SUDHEERA</t>
  </si>
  <si>
    <t>0052-A</t>
  </si>
  <si>
    <t>SHB0087</t>
  </si>
  <si>
    <t>MAGIC IN THE AIR BOTTOM</t>
  </si>
  <si>
    <t>FSHB0087-PS-ZR</t>
  </si>
  <si>
    <t>0071-A</t>
  </si>
  <si>
    <t>1098 HI RISE CHEEKY SMOCKING - DBL LINED</t>
  </si>
  <si>
    <t>D000071939</t>
  </si>
  <si>
    <t>F1098-NATGZE-WB-B</t>
  </si>
  <si>
    <t>0095-A</t>
  </si>
  <si>
    <t>9973 HI RISE CHEEKY SMOCKING</t>
  </si>
  <si>
    <t>D000071903</t>
  </si>
  <si>
    <t>F9973-TRUBLK-SJ-B</t>
  </si>
  <si>
    <t>D000071910</t>
  </si>
  <si>
    <t>F9973-TRUBLK-ME-B</t>
  </si>
  <si>
    <t>D000071913</t>
  </si>
  <si>
    <t>F9973-TRUBLK-ST-B</t>
  </si>
  <si>
    <t>UDAYA</t>
  </si>
  <si>
    <t>0074-A</t>
  </si>
  <si>
    <t>SHT0333</t>
  </si>
  <si>
    <t>STEADY ROCKIN TOP</t>
  </si>
  <si>
    <t>FSHT0333-416-ZS</t>
  </si>
  <si>
    <t>0107-A</t>
  </si>
  <si>
    <t>1086 TRUE SMOCKED BANDEAU</t>
  </si>
  <si>
    <t>D000071941</t>
  </si>
  <si>
    <t>F1086-TRUBLK-ST-R</t>
  </si>
  <si>
    <t>SECTION 3</t>
  </si>
  <si>
    <t>CHARUKA</t>
  </si>
  <si>
    <t>0010-A</t>
  </si>
  <si>
    <t>F101537962ZUO</t>
  </si>
  <si>
    <t>0026-A</t>
  </si>
  <si>
    <t>0036-A</t>
  </si>
  <si>
    <t>SHT0122</t>
  </si>
  <si>
    <t>CROWD PLEASER TOP</t>
  </si>
  <si>
    <t>FSHT0122-562-ZR</t>
  </si>
  <si>
    <t>0053-A</t>
  </si>
  <si>
    <t>FSHT0333-416-ZR</t>
  </si>
  <si>
    <t>0062-A</t>
  </si>
  <si>
    <t>Tori Praver</t>
  </si>
  <si>
    <t>TPO-0027</t>
  </si>
  <si>
    <t>LIA 1PC - UNDER THE PALMS</t>
  </si>
  <si>
    <t>D000072036</t>
  </si>
  <si>
    <t>FTPO0027-STSB-ES</t>
  </si>
  <si>
    <t>FTPO0027-UPSS-ES</t>
  </si>
  <si>
    <t>0097-A</t>
  </si>
  <si>
    <t>0099-A</t>
  </si>
  <si>
    <t>175467 SKST HLEG ONEP</t>
  </si>
  <si>
    <t>F3744847E240LN</t>
  </si>
  <si>
    <t>0110-A</t>
  </si>
  <si>
    <t>176063 PU TRIANGLE WBINDING &amp; SEAMS</t>
  </si>
  <si>
    <t>F101760633WD8</t>
  </si>
  <si>
    <t>F3743827133WGF</t>
  </si>
  <si>
    <t>0126-A</t>
  </si>
  <si>
    <t>BBHK09166</t>
  </si>
  <si>
    <t>HIPSTER BOTTOM</t>
  </si>
  <si>
    <t>D000072042</t>
  </si>
  <si>
    <t>FBBHK09166NAUSTWB</t>
  </si>
  <si>
    <t>FBBHK09166TAUCRWB</t>
  </si>
  <si>
    <t>D000072043</t>
  </si>
  <si>
    <t>FBBHK09166BLKBLWH</t>
  </si>
  <si>
    <t>FBBHK09166NAUSTWH</t>
  </si>
  <si>
    <t>FBBHK09166TAUCRWH</t>
  </si>
  <si>
    <t>179062 KNTD FR M BIKINI</t>
  </si>
  <si>
    <t>F379852BW23ZNN</t>
  </si>
  <si>
    <t>0130-A</t>
  </si>
  <si>
    <t>KUMARA</t>
  </si>
  <si>
    <t>0007-A</t>
  </si>
  <si>
    <t>Speedo - UK</t>
  </si>
  <si>
    <t>8-11696C861</t>
  </si>
  <si>
    <t>CROP TOP</t>
  </si>
  <si>
    <t>FS198-11696C861001</t>
  </si>
  <si>
    <t>8-11699C861</t>
  </si>
  <si>
    <t>REFLECT WAVE RASH TOP</t>
  </si>
  <si>
    <t>FS198-11699C861001</t>
  </si>
  <si>
    <t>8-11700C861</t>
  </si>
  <si>
    <t>REFLECT WAVE SWIMSUIT</t>
  </si>
  <si>
    <t>FS198-11700C861001</t>
  </si>
  <si>
    <t>8-11701C861</t>
  </si>
  <si>
    <t>TANK TOP</t>
  </si>
  <si>
    <t>FS198-11701C861001</t>
  </si>
  <si>
    <t>8-11702C861</t>
  </si>
  <si>
    <t>REFLECT WAVE X CROP TOP</t>
  </si>
  <si>
    <t>FS198-11702C861001</t>
  </si>
  <si>
    <t>0024-A</t>
  </si>
  <si>
    <t>176986 STRPY VWIRE PLUNGE PRINTS</t>
  </si>
  <si>
    <t>F374465 3ZOU</t>
  </si>
  <si>
    <t>0039-A</t>
  </si>
  <si>
    <t>8-09689B344</t>
  </si>
  <si>
    <t>SPORTS LOGO MDLT AF BLACK/PINK</t>
  </si>
  <si>
    <t>FS288-09689B344GB002</t>
  </si>
  <si>
    <t>0051-A</t>
  </si>
  <si>
    <t>179977 SHN RFLE VNK 1PC</t>
  </si>
  <si>
    <t>F101799773WJH</t>
  </si>
  <si>
    <t>0065-A</t>
  </si>
  <si>
    <t>8-10837B345</t>
  </si>
  <si>
    <t>SPL TRSP RBCK AF BLACK/PINK</t>
  </si>
  <si>
    <t>FS288-10837B345GB001</t>
  </si>
  <si>
    <t>FS288-10837B345IT001</t>
  </si>
  <si>
    <t>8-116763262</t>
  </si>
  <si>
    <t>PRT GRA TSRP RBCK AF BLACK/GREEN</t>
  </si>
  <si>
    <t>FS288-116763262GB001</t>
  </si>
  <si>
    <t>0077-A</t>
  </si>
  <si>
    <t>8-11384C139</t>
  </si>
  <si>
    <t>STORMZA HGNK 1PCE AF BLACK/BLUE</t>
  </si>
  <si>
    <t>FS188-11384C139GB002</t>
  </si>
  <si>
    <t>NUWAN</t>
  </si>
  <si>
    <t>0001-A</t>
  </si>
  <si>
    <t>8-042760001</t>
  </si>
  <si>
    <t>ESS END+ LSUT AF BLACK</t>
  </si>
  <si>
    <t>FS288-042760001IT001</t>
  </si>
  <si>
    <t>FS288-042760001GB001</t>
  </si>
  <si>
    <t>0008-A</t>
  </si>
  <si>
    <t>172764 STRAPPY SIDE ONE PIECE</t>
  </si>
  <si>
    <t>F101727643XOW</t>
  </si>
  <si>
    <t>0016-A</t>
  </si>
  <si>
    <t>175222 VELVET CUT-OUT ONE PIECE</t>
  </si>
  <si>
    <t>F1017522242WJ</t>
  </si>
  <si>
    <t>0019-A</t>
  </si>
  <si>
    <t>180416 PU SCOOP TOP</t>
  </si>
  <si>
    <t>F3793116VK3WHV</t>
  </si>
  <si>
    <t>0022-A</t>
  </si>
  <si>
    <t>179977 RUFFLE VNECK HIGH LEG OP</t>
  </si>
  <si>
    <t>F3798663QW3XOX</t>
  </si>
  <si>
    <t>0029-A</t>
  </si>
  <si>
    <t>169314 STRAPPY V-WIRE PLUNGE MIDLINE</t>
  </si>
  <si>
    <t>F3744640932ZUO</t>
  </si>
  <si>
    <t>F374464 3Y39</t>
  </si>
  <si>
    <t>0032-A</t>
  </si>
  <si>
    <t>F101631083WD8</t>
  </si>
  <si>
    <t>0309-A</t>
  </si>
  <si>
    <t>8-11342A876</t>
  </si>
  <si>
    <t>GALA LOGO PNL JAM JM NAVY/ORANGE</t>
  </si>
  <si>
    <t>FS288-11342A876MX001</t>
  </si>
  <si>
    <t>SAHAN</t>
  </si>
  <si>
    <t>0004-A</t>
  </si>
  <si>
    <t>F101760633WGF</t>
  </si>
  <si>
    <t>0028-A</t>
  </si>
  <si>
    <t>175281 STRPY PLU TRI</t>
  </si>
  <si>
    <t>F374492 3WGF</t>
  </si>
  <si>
    <t>0037-A</t>
  </si>
  <si>
    <t>8-11387C139</t>
  </si>
  <si>
    <t>STORMZA SPORT SHT AF BLACK/BLUE</t>
  </si>
  <si>
    <t>FS188-11387C139GB002</t>
  </si>
  <si>
    <t>0055-A</t>
  </si>
  <si>
    <t>F3793114RS3WD8</t>
  </si>
  <si>
    <t>0086-A</t>
  </si>
  <si>
    <t>8-11386C139</t>
  </si>
  <si>
    <t>STORMZA SPORT BRF AF BLACK/BLUE</t>
  </si>
  <si>
    <t>FS188-11386C139GB002</t>
  </si>
  <si>
    <t>8-11465C139</t>
  </si>
  <si>
    <t>STORMZA SPORT BRF AF (A) BLACK/BLUE</t>
  </si>
  <si>
    <t>FS188-11465C139SG002</t>
  </si>
  <si>
    <t>0306-A</t>
  </si>
  <si>
    <t>F101804163ZRN</t>
  </si>
  <si>
    <t>SAMEERA</t>
  </si>
  <si>
    <t>0048-A</t>
  </si>
  <si>
    <t>SECTION 4</t>
  </si>
  <si>
    <t>DHAMMIKA</t>
  </si>
  <si>
    <t>0058-A</t>
  </si>
  <si>
    <t>Zalando</t>
  </si>
  <si>
    <t>JENNY BKN ST-T</t>
  </si>
  <si>
    <t>JENNY PLAIN WRP BKN ST BLK</t>
  </si>
  <si>
    <t>FJENNY BKN STBRDEXT3</t>
  </si>
  <si>
    <t>0084-A</t>
  </si>
  <si>
    <t>ONE PIECE SMOCKED - DBL LINED</t>
  </si>
  <si>
    <t>D000071845</t>
  </si>
  <si>
    <t>F1059TRWHT-R-AB-B</t>
  </si>
  <si>
    <t>D000071846</t>
  </si>
  <si>
    <t>F1059TRWHT-R-AL-B</t>
  </si>
  <si>
    <t>D000071847</t>
  </si>
  <si>
    <t>F1059TRWHT-R-NO-B</t>
  </si>
  <si>
    <t>D000071915</t>
  </si>
  <si>
    <t>F1059TRWHT-L-WB-B</t>
  </si>
  <si>
    <t>D000071929</t>
  </si>
  <si>
    <t>F1059PISTL-R-FO-B</t>
  </si>
  <si>
    <t>F376652 3WI0</t>
  </si>
  <si>
    <t>0103-A</t>
  </si>
  <si>
    <t>Athleta</t>
  </si>
  <si>
    <t>LOOP SWIM DRESS FLORAL</t>
  </si>
  <si>
    <t>D000072026</t>
  </si>
  <si>
    <t>F293160IRG-001</t>
  </si>
  <si>
    <t>0109-A</t>
  </si>
  <si>
    <t>0112-A</t>
  </si>
  <si>
    <t>IRIS GARDEN HIGH NECK LADDER BIKINI</t>
  </si>
  <si>
    <t>D000071700</t>
  </si>
  <si>
    <t>F291993IRG-005</t>
  </si>
  <si>
    <t>0124-A</t>
  </si>
  <si>
    <t>177010 RIB LACE UP SIDE CHEEKSTER</t>
  </si>
  <si>
    <t>F101770103XOO</t>
  </si>
  <si>
    <t>DILAN</t>
  </si>
  <si>
    <t>0015-A</t>
  </si>
  <si>
    <t>175578 KEYHOLE FRONT-TIE ONE PIECE</t>
  </si>
  <si>
    <t>F374501 3ZOU</t>
  </si>
  <si>
    <t>0021-A</t>
  </si>
  <si>
    <t>IRIS GARDEN PLUNGE BIKINI</t>
  </si>
  <si>
    <t>D000071708</t>
  </si>
  <si>
    <t>F293507IRG-005</t>
  </si>
  <si>
    <t>0056-A</t>
  </si>
  <si>
    <t>IRIS GARDEN PLUNGE ONE PIECE</t>
  </si>
  <si>
    <t>D000071699</t>
  </si>
  <si>
    <t>F291989IRG-005</t>
  </si>
  <si>
    <t>180632 VELVET SCOOP</t>
  </si>
  <si>
    <t>F3797768KD3XOW</t>
  </si>
  <si>
    <t>0093-A</t>
  </si>
  <si>
    <t>MODERN GEO REVERSIBLE HIGH LEG BOTTOM</t>
  </si>
  <si>
    <t>D000071707</t>
  </si>
  <si>
    <t>F293163MDG-008</t>
  </si>
  <si>
    <t>0100-A</t>
  </si>
  <si>
    <t>180414 SHNE RFLE FRNT BNDU</t>
  </si>
  <si>
    <t>F1018041441FW</t>
  </si>
  <si>
    <t>F101804143XOX</t>
  </si>
  <si>
    <t>0104-A</t>
  </si>
  <si>
    <t>177914 RCHED FRNT BANDEAU</t>
  </si>
  <si>
    <t>F3793164UE43CN</t>
  </si>
  <si>
    <t>F3793167RX3WD8</t>
  </si>
  <si>
    <t>0106-A</t>
  </si>
  <si>
    <t>LAHIRU</t>
  </si>
  <si>
    <t>0011-A</t>
  </si>
  <si>
    <t>F374501 3XOO</t>
  </si>
  <si>
    <t>0030-A</t>
  </si>
  <si>
    <t>Calvin Klein</t>
  </si>
  <si>
    <t>KWKW00533</t>
  </si>
  <si>
    <t>STRING SIDE TIE</t>
  </si>
  <si>
    <t>FKWKW00533001BB</t>
  </si>
  <si>
    <t>0054-A</t>
  </si>
  <si>
    <t>FKWKW00533422BB</t>
  </si>
  <si>
    <t>JENNY BKN ST-B</t>
  </si>
  <si>
    <t>0089-A</t>
  </si>
  <si>
    <t>177284 BODY WRAP STRAPPY BACK</t>
  </si>
  <si>
    <t>F101772843ZOU</t>
  </si>
  <si>
    <t>F374469Z613ZOT</t>
  </si>
  <si>
    <t>0118-A</t>
  </si>
  <si>
    <t>Amazon UK</t>
  </si>
  <si>
    <t>SH180926</t>
  </si>
  <si>
    <t>MACRAME BTM WITH BRAIDED EMB</t>
  </si>
  <si>
    <t>FSH180926OLIVEE1</t>
  </si>
  <si>
    <t>SH180969</t>
  </si>
  <si>
    <t>MACRAME BTM</t>
  </si>
  <si>
    <t>FSH180969SKYLINEE1</t>
  </si>
  <si>
    <t>0121-A</t>
  </si>
  <si>
    <t>180878 SMPLE BNDU</t>
  </si>
  <si>
    <t>F101808783WJ0</t>
  </si>
  <si>
    <t>0123-A</t>
  </si>
  <si>
    <t>KWKW00534</t>
  </si>
  <si>
    <t>CLASSIC BIKINI</t>
  </si>
  <si>
    <t>FKWKW00534422BB</t>
  </si>
  <si>
    <t>0128-A</t>
  </si>
  <si>
    <t>IRIS GARDEN NOTSOSTRING BOTTOM</t>
  </si>
  <si>
    <t>F291975IRG-010</t>
  </si>
  <si>
    <t>UNION APPAREL</t>
  </si>
  <si>
    <t>DILANTHI</t>
  </si>
  <si>
    <t>0201-A</t>
  </si>
  <si>
    <t>ONE PIECE SMOCKED</t>
  </si>
  <si>
    <t>D000071991</t>
  </si>
  <si>
    <t>F9971DEPTL-R-ST-R</t>
  </si>
  <si>
    <t>0202-A</t>
  </si>
  <si>
    <t>D000072000</t>
  </si>
  <si>
    <t>F9971TRUBK-R-ST-B</t>
  </si>
  <si>
    <t>0203-A</t>
  </si>
  <si>
    <t>SHT0001U</t>
  </si>
  <si>
    <t>HIGH ROAD TOP</t>
  </si>
  <si>
    <t>FSHT0001U-206-ZR</t>
  </si>
  <si>
    <t>0204-A</t>
  </si>
  <si>
    <t>FSHT0383-534-ZR</t>
  </si>
  <si>
    <t>0205-A</t>
  </si>
  <si>
    <t>0206-A</t>
  </si>
  <si>
    <t>0207-A</t>
  </si>
  <si>
    <t>FSHT0001U-206-ES</t>
  </si>
  <si>
    <t>0208-A</t>
  </si>
  <si>
    <t>D000071931</t>
  </si>
  <si>
    <t>F1098-STRAND-ST-R</t>
  </si>
  <si>
    <t>0210-A</t>
  </si>
  <si>
    <t>D000071918</t>
  </si>
  <si>
    <t>F9973-TRUBLK-WB-B</t>
  </si>
  <si>
    <t>SURESH</t>
  </si>
  <si>
    <t>0211-A</t>
  </si>
  <si>
    <t>0212-A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</si>
</sst>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3D3D3"/>
        <bgColor indexed="64"/>
      </patternFill>
    </fill>
    <fill>
      <patternFill patternType="solid">
        <fgColor theme="8" tint="0.39997558519241921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4">
    <xf numFmtId="0" fontId="0" fillId="0" borderId="0" xfId="0"/>
    <xf numFmtId="0" fontId="18" fillId="0" borderId="10" xfId="0" applyFont="1" applyBorder="1" applyAlignment="1">
      <alignment wrapText="1"/>
    </xf>
    <xf numFmtId="0" fontId="18" fillId="34" borderId="10" xfId="0" applyFont="1" applyFill="1" applyBorder="1" applyAlignment="1">
      <alignment wrapText="1"/>
    </xf>
    <xf numFmtId="0" fontId="18" fillId="0" borderId="0" xfId="0" applyFont="1" applyAlignment="1">
      <alignment wrapText="1"/>
    </xf>
    <xf numFmtId="14" fontId="18" fillId="0" borderId="11" xfId="0" applyNumberFormat="1" applyFont="1" applyBorder="1" applyAlignment="1">
      <alignment wrapText="1"/>
    </xf>
    <xf numFmtId="14" fontId="18" fillId="34" borderId="11" xfId="0" applyNumberFormat="1" applyFont="1" applyFill="1" applyBorder="1" applyAlignment="1">
      <alignment wrapText="1"/>
    </xf>
    <xf numFmtId="0" fontId="18" fillId="0" borderId="12" xfId="0" applyFont="1" applyBorder="1" applyAlignment="1">
      <alignment wrapText="1"/>
    </xf>
    <xf numFmtId="0" fontId="18" fillId="34" borderId="12" xfId="0" applyFont="1" applyFill="1" applyBorder="1" applyAlignment="1">
      <alignment wrapText="1"/>
    </xf>
    <xf numFmtId="0" fontId="19" fillId="33" borderId="13" xfId="0" applyFont="1" applyFill="1" applyBorder="1" applyAlignment="1">
      <alignment horizontal="center" vertical="center" wrapText="1"/>
    </xf>
    <xf numFmtId="0" fontId="19" fillId="33" borderId="14" xfId="0" applyFont="1" applyFill="1" applyBorder="1" applyAlignment="1">
      <alignment horizontal="center" vertical="center" wrapText="1"/>
    </xf>
    <xf numFmtId="0" fontId="19" fillId="33" borderId="15" xfId="0" applyFont="1" applyFill="1" applyBorder="1" applyAlignment="1">
      <alignment horizontal="center" vertical="center" wrapText="1"/>
    </xf>
    <xf numFmtId="14" fontId="18" fillId="0" borderId="16" xfId="0" applyNumberFormat="1" applyFont="1" applyBorder="1" applyAlignment="1">
      <alignment wrapText="1"/>
    </xf>
    <xf numFmtId="0" fontId="18" fillId="0" borderId="17" xfId="0" applyFont="1" applyBorder="1" applyAlignment="1">
      <alignment wrapText="1"/>
    </xf>
    <xf numFmtId="0" fontId="18" fillId="0" borderId="18" xfId="0" applyFont="1" applyBorder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0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rgb="FFD3D3D3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9" formatCode="m/d/yyyy"/>
      <alignment horizontal="general" vertical="bottom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ProductionSummary" displayName="ProductionSummary" ref="A2:Y159" totalsRowShown="0" headerRowDxfId="0" dataDxfId="1" headerRowBorderDxfId="28" tableBorderDxfId="29" totalsRowBorderDxfId="27">
  <autoFilter ref="A2:Y159"/>
  <tableColumns count="25">
    <tableColumn id="1" name="Date" dataDxfId="26"/>
    <tableColumn id="2" name="Section" dataDxfId="25"/>
    <tableColumn id="3" name="PE" dataDxfId="24"/>
    <tableColumn id="4" name="Work Center" dataDxfId="23"/>
    <tableColumn id="5" name="Module" dataDxfId="22"/>
    <tableColumn id="6" name="Planned/Projected Efficiency" dataDxfId="21"/>
    <tableColumn id="7" name="Present Employees" dataDxfId="20"/>
    <tableColumn id="8" name="Absent Employees" dataDxfId="19"/>
    <tableColumn id="9" name="No Of Hours Per Day" dataDxfId="18"/>
    <tableColumn id="10" name="Worked Hours" dataDxfId="17"/>
    <tableColumn id="11" name="Daily Down Time Hours" dataDxfId="16"/>
    <tableColumn id="12" name="Impacted DownTime Hours" dataDxfId="15"/>
    <tableColumn id="13" name="Daily Performance" dataDxfId="14"/>
    <tableColumn id="14" name="Customer" dataDxfId="13"/>
    <tableColumn id="15" name="Style Code" dataDxfId="12"/>
    <tableColumn id="16" name="Style Description" dataDxfId="11"/>
    <tableColumn id="17" name="SO" dataDxfId="10"/>
    <tableColumn id="18" name="LI" dataDxfId="9"/>
    <tableColumn id="19" name="FG Reference" dataDxfId="8"/>
    <tableColumn id="20" name="SO/LI Worked Hours" dataDxfId="7"/>
    <tableColumn id="21" name="Efficiency" dataDxfId="6"/>
    <tableColumn id="22" name="Time Slot" dataDxfId="5"/>
    <tableColumn id="23" name="Total" dataDxfId="4"/>
    <tableColumn id="24" name="SMV" dataDxfId="3"/>
    <tableColumn id="25" name="Standard Hours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59"/>
  <sheetViews>
    <sheetView showGridLines="0" tabSelected="1" topLeftCell="A2" workbookViewId="0">
      <selection activeCell="A2" sqref="A2:Y159"/>
    </sheetView>
  </sheetViews>
  <sheetFormatPr defaultRowHeight="15" x14ac:dyDescent="0.25"/>
  <cols>
    <col min="1" max="1" width="9.42578125" bestFit="1" customWidth="1"/>
    <col min="2" max="2" width="13.42578125" bestFit="1" customWidth="1"/>
    <col min="3" max="3" width="10" bestFit="1" customWidth="1"/>
    <col min="4" max="4" width="13.28515625" customWidth="1"/>
    <col min="5" max="5" width="9.140625" customWidth="1"/>
    <col min="6" max="6" width="25.42578125" customWidth="1"/>
    <col min="7" max="7" width="18.140625" customWidth="1"/>
    <col min="8" max="8" width="17.5703125" customWidth="1"/>
    <col min="9" max="9" width="19.140625" customWidth="1"/>
    <col min="10" max="10" width="14.42578125" customWidth="1"/>
    <col min="11" max="11" width="21.140625" customWidth="1"/>
    <col min="12" max="12" width="24.28515625" customWidth="1"/>
    <col min="13" max="13" width="17.42578125" customWidth="1"/>
    <col min="14" max="14" width="12.28515625" bestFit="1" customWidth="1"/>
    <col min="15" max="15" width="12.85546875" bestFit="1" customWidth="1"/>
    <col min="16" max="16" width="36.5703125" bestFit="1" customWidth="1"/>
    <col min="17" max="17" width="11.140625" bestFit="1" customWidth="1"/>
    <col min="18" max="18" width="5" customWidth="1"/>
    <col min="19" max="19" width="21.85546875" bestFit="1" customWidth="1"/>
    <col min="20" max="20" width="19.140625" customWidth="1"/>
    <col min="21" max="21" width="12" bestFit="1" customWidth="1"/>
    <col min="22" max="22" width="10.42578125" customWidth="1"/>
    <col min="23" max="23" width="7" customWidth="1"/>
    <col min="24" max="24" width="12" bestFit="1" customWidth="1"/>
    <col min="25" max="25" width="15.140625" customWidth="1"/>
  </cols>
  <sheetData>
    <row r="1" spans="1:25" x14ac:dyDescent="0.25">
      <c r="A1" s="3" t="s">
        <v>0</v>
      </c>
      <c r="B1" s="3"/>
    </row>
    <row r="2" spans="1:25" x14ac:dyDescent="0.25">
      <c r="A2" s="8" t="s">
        <v>1</v>
      </c>
      <c r="B2" s="9" t="s">
        <v>2</v>
      </c>
      <c r="C2" s="9" t="s">
        <v>3</v>
      </c>
      <c r="D2" s="9" t="s">
        <v>4</v>
      </c>
      <c r="E2" s="9" t="s">
        <v>5</v>
      </c>
      <c r="F2" s="9" t="s">
        <v>6</v>
      </c>
      <c r="G2" s="9" t="s">
        <v>7</v>
      </c>
      <c r="H2" s="9" t="s">
        <v>8</v>
      </c>
      <c r="I2" s="9" t="s">
        <v>9</v>
      </c>
      <c r="J2" s="9" t="s">
        <v>10</v>
      </c>
      <c r="K2" s="9" t="s">
        <v>11</v>
      </c>
      <c r="L2" s="9" t="s">
        <v>12</v>
      </c>
      <c r="M2" s="9" t="s">
        <v>13</v>
      </c>
      <c r="N2" s="9" t="s">
        <v>14</v>
      </c>
      <c r="O2" s="9" t="s">
        <v>15</v>
      </c>
      <c r="P2" s="9" t="s">
        <v>16</v>
      </c>
      <c r="Q2" s="9" t="s">
        <v>17</v>
      </c>
      <c r="R2" s="9" t="s">
        <v>18</v>
      </c>
      <c r="S2" s="9" t="s">
        <v>19</v>
      </c>
      <c r="T2" s="9" t="s">
        <v>20</v>
      </c>
      <c r="U2" s="9" t="s">
        <v>21</v>
      </c>
      <c r="V2" s="9" t="s">
        <v>22</v>
      </c>
      <c r="W2" s="9" t="s">
        <v>23</v>
      </c>
      <c r="X2" s="9" t="s">
        <v>24</v>
      </c>
      <c r="Y2" s="10" t="s">
        <v>25</v>
      </c>
    </row>
    <row r="3" spans="1:25" x14ac:dyDescent="0.25">
      <c r="A3" s="4">
        <v>43172</v>
      </c>
      <c r="B3" s="1" t="s">
        <v>26</v>
      </c>
      <c r="C3" s="1" t="s">
        <v>27</v>
      </c>
      <c r="D3" s="1" t="s">
        <v>28</v>
      </c>
      <c r="E3" s="1" t="s">
        <v>28</v>
      </c>
      <c r="F3" s="1">
        <v>0</v>
      </c>
      <c r="G3" s="1">
        <v>11</v>
      </c>
      <c r="H3" s="1">
        <v>0</v>
      </c>
      <c r="I3" s="1">
        <v>11</v>
      </c>
      <c r="J3" s="1">
        <v>121</v>
      </c>
      <c r="K3" s="1">
        <v>0</v>
      </c>
      <c r="L3" s="1">
        <v>0</v>
      </c>
      <c r="M3" s="1">
        <v>27.272727272727199</v>
      </c>
      <c r="N3" s="1" t="s">
        <v>29</v>
      </c>
      <c r="O3" s="1" t="s">
        <v>30</v>
      </c>
      <c r="P3" s="1" t="s">
        <v>31</v>
      </c>
      <c r="Q3" s="1">
        <v>1000111564</v>
      </c>
      <c r="R3" s="1">
        <v>10</v>
      </c>
      <c r="S3" s="1" t="s">
        <v>32</v>
      </c>
      <c r="T3" s="1">
        <v>69.6666666666666</v>
      </c>
      <c r="U3" s="1">
        <v>27.272727272727199</v>
      </c>
      <c r="V3" s="1"/>
      <c r="W3" s="1">
        <v>114</v>
      </c>
      <c r="X3" s="1">
        <v>10</v>
      </c>
      <c r="Y3" s="6">
        <v>19</v>
      </c>
    </row>
    <row r="4" spans="1:25" x14ac:dyDescent="0.25">
      <c r="A4" s="4">
        <v>43172</v>
      </c>
      <c r="B4" s="1" t="s">
        <v>26</v>
      </c>
      <c r="C4" s="1" t="s">
        <v>27</v>
      </c>
      <c r="D4" s="1" t="s">
        <v>28</v>
      </c>
      <c r="E4" s="1" t="s">
        <v>28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27.272727272727199</v>
      </c>
      <c r="N4" s="1" t="s">
        <v>29</v>
      </c>
      <c r="O4" s="1" t="s">
        <v>30</v>
      </c>
      <c r="P4" s="1" t="s">
        <v>31</v>
      </c>
      <c r="Q4" s="1">
        <v>1000111565</v>
      </c>
      <c r="R4" s="1">
        <v>10</v>
      </c>
      <c r="S4" s="1" t="s">
        <v>33</v>
      </c>
      <c r="T4" s="1">
        <v>51.3333333333333</v>
      </c>
      <c r="U4" s="1">
        <v>27.272727272727199</v>
      </c>
      <c r="V4" s="1"/>
      <c r="W4" s="1">
        <v>84</v>
      </c>
      <c r="X4" s="1">
        <v>10</v>
      </c>
      <c r="Y4" s="6">
        <v>14</v>
      </c>
    </row>
    <row r="5" spans="1:25" x14ac:dyDescent="0.25">
      <c r="A5" s="4">
        <v>43172</v>
      </c>
      <c r="B5" s="1" t="s">
        <v>26</v>
      </c>
      <c r="C5" s="1" t="s">
        <v>27</v>
      </c>
      <c r="D5" s="1" t="s">
        <v>34</v>
      </c>
      <c r="E5" s="1" t="s">
        <v>34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17.776406926406899</v>
      </c>
      <c r="N5" s="1" t="s">
        <v>35</v>
      </c>
      <c r="O5" s="1" t="s">
        <v>36</v>
      </c>
      <c r="P5" s="1" t="s">
        <v>36</v>
      </c>
      <c r="Q5" s="1" t="s">
        <v>37</v>
      </c>
      <c r="R5" s="1">
        <v>20</v>
      </c>
      <c r="S5" s="1" t="s">
        <v>38</v>
      </c>
      <c r="T5" s="1">
        <v>40.975666666666598</v>
      </c>
      <c r="U5" s="1">
        <v>17.776403881978698</v>
      </c>
      <c r="V5" s="1"/>
      <c r="W5" s="1">
        <v>24</v>
      </c>
      <c r="X5" s="1">
        <v>18.21</v>
      </c>
      <c r="Y5" s="6">
        <v>7.2839999999999998</v>
      </c>
    </row>
    <row r="6" spans="1:25" x14ac:dyDescent="0.25">
      <c r="A6" s="4">
        <v>43172</v>
      </c>
      <c r="B6" s="1" t="s">
        <v>26</v>
      </c>
      <c r="C6" s="1" t="s">
        <v>27</v>
      </c>
      <c r="D6" s="1" t="s">
        <v>34</v>
      </c>
      <c r="E6" s="1" t="s">
        <v>34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17.776406926406899</v>
      </c>
      <c r="N6" s="1" t="s">
        <v>35</v>
      </c>
      <c r="O6" s="1" t="s">
        <v>36</v>
      </c>
      <c r="P6" s="1" t="s">
        <v>36</v>
      </c>
      <c r="Q6" s="1" t="s">
        <v>37</v>
      </c>
      <c r="R6" s="1">
        <v>30</v>
      </c>
      <c r="S6" s="1" t="s">
        <v>39</v>
      </c>
      <c r="T6" s="1">
        <v>102.439166666666</v>
      </c>
      <c r="U6" s="1">
        <v>17.776403881978698</v>
      </c>
      <c r="V6" s="1"/>
      <c r="W6" s="1">
        <v>60</v>
      </c>
      <c r="X6" s="1">
        <v>18.21</v>
      </c>
      <c r="Y6" s="6">
        <v>18.21</v>
      </c>
    </row>
    <row r="7" spans="1:25" x14ac:dyDescent="0.25">
      <c r="A7" s="4">
        <v>43172</v>
      </c>
      <c r="B7" s="1" t="s">
        <v>26</v>
      </c>
      <c r="C7" s="1" t="s">
        <v>27</v>
      </c>
      <c r="D7" s="1" t="s">
        <v>34</v>
      </c>
      <c r="E7" s="1" t="s">
        <v>34</v>
      </c>
      <c r="F7" s="1">
        <v>0</v>
      </c>
      <c r="G7" s="1">
        <v>14</v>
      </c>
      <c r="H7" s="1">
        <v>4</v>
      </c>
      <c r="I7" s="1">
        <v>11</v>
      </c>
      <c r="J7" s="1">
        <v>154</v>
      </c>
      <c r="K7" s="1">
        <v>0</v>
      </c>
      <c r="L7" s="1">
        <v>0</v>
      </c>
      <c r="M7" s="1">
        <v>17.776406926406899</v>
      </c>
      <c r="N7" s="1" t="s">
        <v>40</v>
      </c>
      <c r="O7" s="1" t="s">
        <v>41</v>
      </c>
      <c r="P7" s="1" t="s">
        <v>42</v>
      </c>
      <c r="Q7" s="1">
        <v>2000019896</v>
      </c>
      <c r="R7" s="1">
        <v>1030</v>
      </c>
      <c r="S7" s="1" t="s">
        <v>43</v>
      </c>
      <c r="T7" s="1">
        <v>8.0818333333333303</v>
      </c>
      <c r="U7" s="1">
        <v>17.7764946072467</v>
      </c>
      <c r="V7" s="1"/>
      <c r="W7" s="1">
        <v>5</v>
      </c>
      <c r="X7" s="1">
        <v>17.239999999999998</v>
      </c>
      <c r="Y7" s="6">
        <v>1.4366666666666601</v>
      </c>
    </row>
    <row r="8" spans="1:25" x14ac:dyDescent="0.25">
      <c r="A8" s="4">
        <v>43172</v>
      </c>
      <c r="B8" s="1" t="s">
        <v>26</v>
      </c>
      <c r="C8" s="1" t="s">
        <v>27</v>
      </c>
      <c r="D8" s="1" t="s">
        <v>34</v>
      </c>
      <c r="E8" s="1" t="s">
        <v>34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17.776406926406899</v>
      </c>
      <c r="N8" s="1" t="s">
        <v>40</v>
      </c>
      <c r="O8" s="1" t="s">
        <v>44</v>
      </c>
      <c r="P8" s="1" t="s">
        <v>45</v>
      </c>
      <c r="Q8" s="1">
        <v>2000019896</v>
      </c>
      <c r="R8" s="1">
        <v>1080</v>
      </c>
      <c r="S8" s="1" t="s">
        <v>46</v>
      </c>
      <c r="T8" s="1">
        <v>2.5033333333333299</v>
      </c>
      <c r="U8" s="1">
        <v>17.776298268974699</v>
      </c>
      <c r="V8" s="1"/>
      <c r="W8" s="1">
        <v>5</v>
      </c>
      <c r="X8" s="1">
        <v>5.34</v>
      </c>
      <c r="Y8" s="6">
        <v>0.44500000000000001</v>
      </c>
    </row>
    <row r="9" spans="1:25" x14ac:dyDescent="0.25">
      <c r="A9" s="4">
        <v>43172</v>
      </c>
      <c r="B9" s="1" t="s">
        <v>47</v>
      </c>
      <c r="C9" s="1" t="s">
        <v>48</v>
      </c>
      <c r="D9" s="1" t="s">
        <v>49</v>
      </c>
      <c r="E9" s="1" t="s">
        <v>49</v>
      </c>
      <c r="F9" s="1">
        <v>0</v>
      </c>
      <c r="G9" s="1">
        <v>22</v>
      </c>
      <c r="H9" s="1">
        <v>1</v>
      </c>
      <c r="I9" s="1">
        <v>11</v>
      </c>
      <c r="J9" s="1">
        <v>231</v>
      </c>
      <c r="K9" s="1">
        <v>0</v>
      </c>
      <c r="L9" s="1">
        <v>0</v>
      </c>
      <c r="M9" s="1">
        <v>60.590909090909001</v>
      </c>
      <c r="N9" s="1" t="s">
        <v>50</v>
      </c>
      <c r="O9" s="1">
        <v>500209</v>
      </c>
      <c r="P9" s="1" t="s">
        <v>51</v>
      </c>
      <c r="Q9" s="1">
        <v>1000116928</v>
      </c>
      <c r="R9" s="1">
        <v>10</v>
      </c>
      <c r="S9" s="1" t="s">
        <v>52</v>
      </c>
      <c r="T9" s="1">
        <v>198.70966666666601</v>
      </c>
      <c r="U9" s="1">
        <v>60.590912369638097</v>
      </c>
      <c r="V9" s="1"/>
      <c r="W9" s="1">
        <v>560</v>
      </c>
      <c r="X9" s="1">
        <v>12.9</v>
      </c>
      <c r="Y9" s="6">
        <v>120.4</v>
      </c>
    </row>
    <row r="10" spans="1:25" x14ac:dyDescent="0.25">
      <c r="A10" s="4">
        <v>43172</v>
      </c>
      <c r="B10" s="1" t="s">
        <v>47</v>
      </c>
      <c r="C10" s="1" t="s">
        <v>48</v>
      </c>
      <c r="D10" s="1" t="s">
        <v>49</v>
      </c>
      <c r="E10" s="1" t="s">
        <v>49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60.590909090909001</v>
      </c>
      <c r="N10" s="1" t="s">
        <v>50</v>
      </c>
      <c r="O10" s="1">
        <v>500212</v>
      </c>
      <c r="P10" s="1" t="s">
        <v>53</v>
      </c>
      <c r="Q10" s="1" t="s">
        <v>54</v>
      </c>
      <c r="R10" s="1">
        <v>10</v>
      </c>
      <c r="S10" s="1" t="s">
        <v>55</v>
      </c>
      <c r="T10" s="1">
        <v>32.290333333333301</v>
      </c>
      <c r="U10" s="1">
        <v>60.5908889141229</v>
      </c>
      <c r="V10" s="1"/>
      <c r="W10" s="1">
        <v>91</v>
      </c>
      <c r="X10" s="1">
        <v>12.9</v>
      </c>
      <c r="Y10" s="6">
        <v>19.565000000000001</v>
      </c>
    </row>
    <row r="11" spans="1:25" x14ac:dyDescent="0.25">
      <c r="A11" s="4">
        <v>43172</v>
      </c>
      <c r="B11" s="1" t="s">
        <v>47</v>
      </c>
      <c r="C11" s="1" t="s">
        <v>48</v>
      </c>
      <c r="D11" s="1" t="s">
        <v>56</v>
      </c>
      <c r="E11" s="1" t="s">
        <v>56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25.2708660082234</v>
      </c>
      <c r="N11" s="1" t="s">
        <v>57</v>
      </c>
      <c r="O11" s="1">
        <v>1069</v>
      </c>
      <c r="P11" s="1" t="s">
        <v>58</v>
      </c>
      <c r="Q11" s="1" t="s">
        <v>59</v>
      </c>
      <c r="R11" s="1">
        <v>40</v>
      </c>
      <c r="S11" s="1" t="s">
        <v>60</v>
      </c>
      <c r="T11" s="1">
        <v>191.01050000000001</v>
      </c>
      <c r="U11" s="1">
        <v>25.270862073027299</v>
      </c>
      <c r="V11" s="1"/>
      <c r="W11" s="1">
        <v>180</v>
      </c>
      <c r="X11" s="1">
        <v>16.09</v>
      </c>
      <c r="Y11" s="6">
        <v>48.27</v>
      </c>
    </row>
    <row r="12" spans="1:25" x14ac:dyDescent="0.25">
      <c r="A12" s="4">
        <v>43172</v>
      </c>
      <c r="B12" s="1" t="s">
        <v>47</v>
      </c>
      <c r="C12" s="1" t="s">
        <v>48</v>
      </c>
      <c r="D12" s="1" t="s">
        <v>56</v>
      </c>
      <c r="E12" s="1" t="s">
        <v>56</v>
      </c>
      <c r="F12" s="1">
        <v>0</v>
      </c>
      <c r="G12" s="1">
        <v>45</v>
      </c>
      <c r="H12" s="1">
        <v>0</v>
      </c>
      <c r="I12" s="1">
        <v>11</v>
      </c>
      <c r="J12" s="1">
        <v>393.183333333333</v>
      </c>
      <c r="K12" s="1">
        <v>0</v>
      </c>
      <c r="L12" s="1">
        <v>0</v>
      </c>
      <c r="M12" s="1">
        <v>25.2708660082234</v>
      </c>
      <c r="N12" s="1" t="s">
        <v>61</v>
      </c>
      <c r="O12" s="1">
        <v>376652</v>
      </c>
      <c r="P12" s="1" t="s">
        <v>62</v>
      </c>
      <c r="Q12" s="1">
        <v>1000125678</v>
      </c>
      <c r="R12" s="1">
        <v>10</v>
      </c>
      <c r="S12" s="1" t="s">
        <v>63</v>
      </c>
      <c r="T12" s="1">
        <v>202.17283333333299</v>
      </c>
      <c r="U12" s="1">
        <v>25.270869726150099</v>
      </c>
      <c r="V12" s="1"/>
      <c r="W12" s="1">
        <v>185</v>
      </c>
      <c r="X12" s="1">
        <v>16.57</v>
      </c>
      <c r="Y12" s="6">
        <v>51.0908333333333</v>
      </c>
    </row>
    <row r="13" spans="1:25" x14ac:dyDescent="0.25">
      <c r="A13" s="4">
        <v>43172</v>
      </c>
      <c r="B13" s="1" t="s">
        <v>47</v>
      </c>
      <c r="C13" s="1" t="s">
        <v>48</v>
      </c>
      <c r="D13" s="1" t="s">
        <v>64</v>
      </c>
      <c r="E13" s="1" t="s">
        <v>64</v>
      </c>
      <c r="F13" s="1">
        <v>0</v>
      </c>
      <c r="G13" s="1">
        <v>23</v>
      </c>
      <c r="H13" s="1">
        <v>1</v>
      </c>
      <c r="I13" s="1">
        <v>9</v>
      </c>
      <c r="J13" s="1">
        <v>159.73333333333301</v>
      </c>
      <c r="K13" s="1">
        <v>0</v>
      </c>
      <c r="L13" s="1">
        <v>0</v>
      </c>
      <c r="M13" s="1">
        <v>63.951585976627698</v>
      </c>
      <c r="N13" s="1" t="s">
        <v>50</v>
      </c>
      <c r="O13" s="1">
        <v>425502</v>
      </c>
      <c r="P13" s="1" t="s">
        <v>65</v>
      </c>
      <c r="Q13" s="1">
        <v>1000113141</v>
      </c>
      <c r="R13" s="1">
        <v>10</v>
      </c>
      <c r="S13" s="1" t="s">
        <v>66</v>
      </c>
      <c r="T13" s="1">
        <v>159.73333333333301</v>
      </c>
      <c r="U13" s="1">
        <v>63.951585976627698</v>
      </c>
      <c r="V13" s="1"/>
      <c r="W13" s="1">
        <v>452</v>
      </c>
      <c r="X13" s="1">
        <v>13.56</v>
      </c>
      <c r="Y13" s="6">
        <v>102.152</v>
      </c>
    </row>
    <row r="14" spans="1:25" x14ac:dyDescent="0.25">
      <c r="A14" s="4">
        <v>43172</v>
      </c>
      <c r="B14" s="1" t="s">
        <v>47</v>
      </c>
      <c r="C14" s="1" t="s">
        <v>48</v>
      </c>
      <c r="D14" s="1" t="s">
        <v>67</v>
      </c>
      <c r="E14" s="1" t="s">
        <v>67</v>
      </c>
      <c r="F14" s="1">
        <v>0</v>
      </c>
      <c r="G14" s="1">
        <v>14</v>
      </c>
      <c r="H14" s="1">
        <v>1</v>
      </c>
      <c r="I14" s="1">
        <v>9</v>
      </c>
      <c r="J14" s="1">
        <v>108.933333333333</v>
      </c>
      <c r="K14" s="1">
        <v>0</v>
      </c>
      <c r="L14" s="1">
        <v>0</v>
      </c>
      <c r="M14" s="1">
        <v>31.8984088127294</v>
      </c>
      <c r="N14" s="1" t="s">
        <v>61</v>
      </c>
      <c r="O14" s="1">
        <v>364078</v>
      </c>
      <c r="P14" s="1" t="s">
        <v>68</v>
      </c>
      <c r="Q14" s="1">
        <v>1000125935</v>
      </c>
      <c r="R14" s="1">
        <v>10</v>
      </c>
      <c r="S14" s="1" t="s">
        <v>69</v>
      </c>
      <c r="T14" s="1">
        <v>53.2231666666666</v>
      </c>
      <c r="U14" s="1">
        <v>31.898390112075202</v>
      </c>
      <c r="V14" s="1"/>
      <c r="W14" s="1">
        <v>214</v>
      </c>
      <c r="X14" s="1">
        <v>4.76</v>
      </c>
      <c r="Y14" s="6">
        <v>16.977333333333299</v>
      </c>
    </row>
    <row r="15" spans="1:25" x14ac:dyDescent="0.25">
      <c r="A15" s="4">
        <v>43172</v>
      </c>
      <c r="B15" s="1" t="s">
        <v>47</v>
      </c>
      <c r="C15" s="1" t="s">
        <v>48</v>
      </c>
      <c r="D15" s="1" t="s">
        <v>67</v>
      </c>
      <c r="E15" s="1" t="s">
        <v>67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31.8984088127294</v>
      </c>
      <c r="N15" s="1" t="s">
        <v>61</v>
      </c>
      <c r="O15" s="1">
        <v>364078</v>
      </c>
      <c r="P15" s="1" t="s">
        <v>68</v>
      </c>
      <c r="Q15" s="1">
        <v>1000125935</v>
      </c>
      <c r="R15" s="1">
        <v>20</v>
      </c>
      <c r="S15" s="1" t="s">
        <v>70</v>
      </c>
      <c r="T15" s="1">
        <v>55.710166666666602</v>
      </c>
      <c r="U15" s="1">
        <v>31.898426678553498</v>
      </c>
      <c r="V15" s="1"/>
      <c r="W15" s="1">
        <v>224</v>
      </c>
      <c r="X15" s="1">
        <v>4.76</v>
      </c>
      <c r="Y15" s="6">
        <v>17.7706666666666</v>
      </c>
    </row>
    <row r="16" spans="1:25" x14ac:dyDescent="0.25">
      <c r="A16" s="4">
        <v>43172</v>
      </c>
      <c r="B16" s="1" t="s">
        <v>47</v>
      </c>
      <c r="C16" s="1" t="s">
        <v>48</v>
      </c>
      <c r="D16" s="1" t="s">
        <v>71</v>
      </c>
      <c r="E16" s="1" t="s">
        <v>71</v>
      </c>
      <c r="F16" s="1">
        <v>0</v>
      </c>
      <c r="G16" s="1">
        <v>17</v>
      </c>
      <c r="H16" s="1">
        <v>1</v>
      </c>
      <c r="I16" s="1">
        <v>9</v>
      </c>
      <c r="J16" s="1">
        <v>121.766666666666</v>
      </c>
      <c r="K16" s="1">
        <v>0</v>
      </c>
      <c r="L16" s="1">
        <v>0</v>
      </c>
      <c r="M16" s="1">
        <v>59.920339447029797</v>
      </c>
      <c r="N16" s="1" t="s">
        <v>50</v>
      </c>
      <c r="O16" s="1">
        <v>494722</v>
      </c>
      <c r="P16" s="1" t="s">
        <v>72</v>
      </c>
      <c r="Q16" s="1">
        <v>1000113173</v>
      </c>
      <c r="R16" s="1">
        <v>10</v>
      </c>
      <c r="S16" s="1" t="s">
        <v>73</v>
      </c>
      <c r="T16" s="1">
        <v>121.766666666666</v>
      </c>
      <c r="U16" s="1">
        <v>59.920339447029797</v>
      </c>
      <c r="V16" s="1"/>
      <c r="W16" s="1">
        <v>603</v>
      </c>
      <c r="X16" s="1">
        <v>7.26</v>
      </c>
      <c r="Y16" s="6">
        <v>72.962999999999994</v>
      </c>
    </row>
    <row r="17" spans="1:25" x14ac:dyDescent="0.25">
      <c r="A17" s="4">
        <v>43172</v>
      </c>
      <c r="B17" s="1" t="s">
        <v>47</v>
      </c>
      <c r="C17" s="1" t="s">
        <v>48</v>
      </c>
      <c r="D17" s="1" t="s">
        <v>74</v>
      </c>
      <c r="E17" s="1" t="s">
        <v>74</v>
      </c>
      <c r="F17" s="1">
        <v>0</v>
      </c>
      <c r="G17" s="1">
        <v>17</v>
      </c>
      <c r="H17" s="1">
        <v>1</v>
      </c>
      <c r="I17" s="1">
        <v>11</v>
      </c>
      <c r="J17" s="1">
        <v>187</v>
      </c>
      <c r="K17" s="1">
        <v>0</v>
      </c>
      <c r="L17" s="1">
        <v>0</v>
      </c>
      <c r="M17" s="1">
        <v>64.478609625668398</v>
      </c>
      <c r="N17" s="1" t="s">
        <v>61</v>
      </c>
      <c r="O17" s="1">
        <v>10153796</v>
      </c>
      <c r="P17" s="1" t="s">
        <v>75</v>
      </c>
      <c r="Q17" s="1">
        <v>1000127755</v>
      </c>
      <c r="R17" s="1">
        <v>10</v>
      </c>
      <c r="S17" s="1" t="s">
        <v>76</v>
      </c>
      <c r="T17" s="1">
        <v>144.257166666666</v>
      </c>
      <c r="U17" s="1">
        <v>64.478598983528201</v>
      </c>
      <c r="V17" s="1"/>
      <c r="W17" s="1">
        <v>810</v>
      </c>
      <c r="X17" s="1">
        <v>6.89</v>
      </c>
      <c r="Y17" s="6">
        <v>93.015000000000001</v>
      </c>
    </row>
    <row r="18" spans="1:25" x14ac:dyDescent="0.25">
      <c r="A18" s="4">
        <v>43172</v>
      </c>
      <c r="B18" s="1" t="s">
        <v>47</v>
      </c>
      <c r="C18" s="1" t="s">
        <v>48</v>
      </c>
      <c r="D18" s="1" t="s">
        <v>74</v>
      </c>
      <c r="E18" s="1" t="s">
        <v>74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64.478609625668398</v>
      </c>
      <c r="N18" s="1" t="s">
        <v>61</v>
      </c>
      <c r="O18" s="1">
        <v>10153796</v>
      </c>
      <c r="P18" s="1" t="s">
        <v>75</v>
      </c>
      <c r="Q18" s="1">
        <v>1000132650</v>
      </c>
      <c r="R18" s="1">
        <v>10</v>
      </c>
      <c r="S18" s="1" t="s">
        <v>76</v>
      </c>
      <c r="T18" s="1">
        <v>42.742833333333301</v>
      </c>
      <c r="U18" s="1">
        <v>64.478645542917505</v>
      </c>
      <c r="V18" s="1"/>
      <c r="W18" s="1">
        <v>240</v>
      </c>
      <c r="X18" s="1">
        <v>6.89</v>
      </c>
      <c r="Y18" s="6">
        <v>27.56</v>
      </c>
    </row>
    <row r="19" spans="1:25" x14ac:dyDescent="0.25">
      <c r="A19" s="4">
        <v>43172</v>
      </c>
      <c r="B19" s="1" t="s">
        <v>47</v>
      </c>
      <c r="C19" s="1" t="s">
        <v>48</v>
      </c>
      <c r="D19" s="1" t="s">
        <v>77</v>
      </c>
      <c r="E19" s="1" t="s">
        <v>77</v>
      </c>
      <c r="F19" s="1">
        <v>0</v>
      </c>
      <c r="G19" s="1">
        <v>19</v>
      </c>
      <c r="H19" s="1">
        <v>0</v>
      </c>
      <c r="I19" s="1">
        <v>9</v>
      </c>
      <c r="J19" s="1">
        <v>162</v>
      </c>
      <c r="K19" s="1">
        <v>0</v>
      </c>
      <c r="L19" s="1">
        <v>0</v>
      </c>
      <c r="M19" s="1">
        <v>61.0495884773662</v>
      </c>
      <c r="N19" s="1" t="s">
        <v>61</v>
      </c>
      <c r="O19" s="1">
        <v>10180631</v>
      </c>
      <c r="P19" s="1" t="s">
        <v>78</v>
      </c>
      <c r="Q19" s="1">
        <v>1000124909</v>
      </c>
      <c r="R19" s="1">
        <v>10</v>
      </c>
      <c r="S19" s="1" t="s">
        <v>79</v>
      </c>
      <c r="T19" s="1">
        <v>162</v>
      </c>
      <c r="U19" s="1">
        <v>61.0495884773662</v>
      </c>
      <c r="V19" s="1"/>
      <c r="W19" s="1">
        <v>563</v>
      </c>
      <c r="X19" s="1">
        <v>10.54</v>
      </c>
      <c r="Y19" s="6">
        <v>98.900333333333293</v>
      </c>
    </row>
    <row r="20" spans="1:25" x14ac:dyDescent="0.25">
      <c r="A20" s="4">
        <v>43172</v>
      </c>
      <c r="B20" s="1" t="s">
        <v>47</v>
      </c>
      <c r="C20" s="1" t="s">
        <v>48</v>
      </c>
      <c r="D20" s="1" t="s">
        <v>80</v>
      </c>
      <c r="E20" s="1" t="s">
        <v>80</v>
      </c>
      <c r="F20" s="1">
        <v>0</v>
      </c>
      <c r="G20" s="1">
        <v>17</v>
      </c>
      <c r="H20" s="1">
        <v>3</v>
      </c>
      <c r="I20" s="1">
        <v>9</v>
      </c>
      <c r="J20" s="1">
        <v>127.5</v>
      </c>
      <c r="K20" s="1">
        <v>0</v>
      </c>
      <c r="L20" s="1">
        <v>0</v>
      </c>
      <c r="M20" s="1">
        <v>65.516339869280998</v>
      </c>
      <c r="N20" s="1" t="s">
        <v>50</v>
      </c>
      <c r="O20" s="1">
        <v>497759</v>
      </c>
      <c r="P20" s="1" t="s">
        <v>81</v>
      </c>
      <c r="Q20" s="1">
        <v>1000106739</v>
      </c>
      <c r="R20" s="1">
        <v>10</v>
      </c>
      <c r="S20" s="1" t="s">
        <v>82</v>
      </c>
      <c r="T20" s="1">
        <v>127.5</v>
      </c>
      <c r="U20" s="1">
        <v>65.516339869280998</v>
      </c>
      <c r="V20" s="1"/>
      <c r="W20" s="1">
        <v>560</v>
      </c>
      <c r="X20" s="1">
        <v>8.9499999999999993</v>
      </c>
      <c r="Y20" s="6">
        <v>83.533333333333303</v>
      </c>
    </row>
    <row r="21" spans="1:25" x14ac:dyDescent="0.25">
      <c r="A21" s="4">
        <v>43172</v>
      </c>
      <c r="B21" s="1" t="s">
        <v>47</v>
      </c>
      <c r="C21" s="1" t="s">
        <v>83</v>
      </c>
      <c r="D21" s="1" t="s">
        <v>84</v>
      </c>
      <c r="E21" s="1" t="s">
        <v>84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48.050623885918</v>
      </c>
      <c r="N21" s="1" t="s">
        <v>50</v>
      </c>
      <c r="O21" s="1">
        <v>368221</v>
      </c>
      <c r="P21" s="1" t="s">
        <v>85</v>
      </c>
      <c r="Q21" s="1">
        <v>1000116615</v>
      </c>
      <c r="R21" s="1">
        <v>40</v>
      </c>
      <c r="S21" s="1" t="s">
        <v>86</v>
      </c>
      <c r="T21" s="1">
        <v>174.58250000000001</v>
      </c>
      <c r="U21" s="1">
        <v>48.050635086563602</v>
      </c>
      <c r="V21" s="1"/>
      <c r="W21" s="1">
        <v>588</v>
      </c>
      <c r="X21" s="1">
        <v>8.56</v>
      </c>
      <c r="Y21" s="6">
        <v>83.888000000000005</v>
      </c>
    </row>
    <row r="22" spans="1:25" x14ac:dyDescent="0.25">
      <c r="A22" s="4">
        <v>43172</v>
      </c>
      <c r="B22" s="1" t="s">
        <v>47</v>
      </c>
      <c r="C22" s="1" t="s">
        <v>83</v>
      </c>
      <c r="D22" s="1" t="s">
        <v>84</v>
      </c>
      <c r="E22" s="1" t="s">
        <v>84</v>
      </c>
      <c r="F22" s="1">
        <v>0</v>
      </c>
      <c r="G22" s="1">
        <v>17</v>
      </c>
      <c r="H22" s="1">
        <v>3</v>
      </c>
      <c r="I22" s="1">
        <v>11</v>
      </c>
      <c r="J22" s="1">
        <v>187</v>
      </c>
      <c r="K22" s="1">
        <v>0</v>
      </c>
      <c r="L22" s="1">
        <v>0</v>
      </c>
      <c r="M22" s="1">
        <v>48.050623885918</v>
      </c>
      <c r="N22" s="1" t="s">
        <v>50</v>
      </c>
      <c r="O22" s="1">
        <v>497759</v>
      </c>
      <c r="P22" s="1" t="s">
        <v>81</v>
      </c>
      <c r="Q22" s="1">
        <v>1000106739</v>
      </c>
      <c r="R22" s="1">
        <v>10</v>
      </c>
      <c r="S22" s="1" t="s">
        <v>82</v>
      </c>
      <c r="T22" s="1">
        <v>12.4175</v>
      </c>
      <c r="U22" s="1">
        <v>48.050466411650198</v>
      </c>
      <c r="V22" s="1"/>
      <c r="W22" s="1">
        <v>40</v>
      </c>
      <c r="X22" s="1">
        <v>8.9499999999999993</v>
      </c>
      <c r="Y22" s="6">
        <v>5.9666666666666597</v>
      </c>
    </row>
    <row r="23" spans="1:25" x14ac:dyDescent="0.25">
      <c r="A23" s="4">
        <v>43172</v>
      </c>
      <c r="B23" s="1" t="s">
        <v>47</v>
      </c>
      <c r="C23" s="1" t="s">
        <v>83</v>
      </c>
      <c r="D23" s="1" t="s">
        <v>87</v>
      </c>
      <c r="E23" s="1" t="s">
        <v>87</v>
      </c>
      <c r="F23" s="1">
        <v>0</v>
      </c>
      <c r="G23" s="1">
        <v>27</v>
      </c>
      <c r="H23" s="1">
        <v>2</v>
      </c>
      <c r="I23" s="1">
        <v>9</v>
      </c>
      <c r="J23" s="1">
        <v>243</v>
      </c>
      <c r="K23" s="1">
        <v>0</v>
      </c>
      <c r="L23" s="1">
        <v>0</v>
      </c>
      <c r="M23" s="1">
        <v>94.796364883401907</v>
      </c>
      <c r="N23" s="1" t="s">
        <v>57</v>
      </c>
      <c r="O23" s="1">
        <v>1069</v>
      </c>
      <c r="P23" s="1" t="s">
        <v>58</v>
      </c>
      <c r="Q23" s="1" t="s">
        <v>88</v>
      </c>
      <c r="R23" s="1">
        <v>100</v>
      </c>
      <c r="S23" s="1" t="s">
        <v>89</v>
      </c>
      <c r="T23" s="1">
        <v>243</v>
      </c>
      <c r="U23" s="1">
        <v>94.796364883401907</v>
      </c>
      <c r="V23" s="1"/>
      <c r="W23" s="1">
        <v>859</v>
      </c>
      <c r="X23" s="1">
        <v>16.09</v>
      </c>
      <c r="Y23" s="6">
        <v>230.35516666666601</v>
      </c>
    </row>
    <row r="24" spans="1:25" x14ac:dyDescent="0.25">
      <c r="A24" s="4">
        <v>43172</v>
      </c>
      <c r="B24" s="1" t="s">
        <v>47</v>
      </c>
      <c r="C24" s="1" t="s">
        <v>83</v>
      </c>
      <c r="D24" s="1" t="s">
        <v>90</v>
      </c>
      <c r="E24" s="1" t="s">
        <v>90</v>
      </c>
      <c r="F24" s="1">
        <v>0</v>
      </c>
      <c r="G24" s="1">
        <v>20</v>
      </c>
      <c r="H24" s="1">
        <v>0</v>
      </c>
      <c r="I24" s="1">
        <v>9</v>
      </c>
      <c r="J24" s="1">
        <v>155.73333333333301</v>
      </c>
      <c r="K24" s="1">
        <v>0</v>
      </c>
      <c r="L24" s="1">
        <v>0</v>
      </c>
      <c r="M24" s="1">
        <v>65.436857876712295</v>
      </c>
      <c r="N24" s="1" t="s">
        <v>50</v>
      </c>
      <c r="O24" s="1">
        <v>425597</v>
      </c>
      <c r="P24" s="1" t="s">
        <v>91</v>
      </c>
      <c r="Q24" s="1">
        <v>1000113142</v>
      </c>
      <c r="R24" s="1">
        <v>10</v>
      </c>
      <c r="S24" s="1" t="s">
        <v>92</v>
      </c>
      <c r="T24" s="1">
        <v>155.73333333333301</v>
      </c>
      <c r="U24" s="1">
        <v>65.436857876712295</v>
      </c>
      <c r="V24" s="1"/>
      <c r="W24" s="1">
        <v>402</v>
      </c>
      <c r="X24" s="1">
        <v>15.21</v>
      </c>
      <c r="Y24" s="6">
        <v>101.907</v>
      </c>
    </row>
    <row r="25" spans="1:25" x14ac:dyDescent="0.25">
      <c r="A25" s="4">
        <v>43172</v>
      </c>
      <c r="B25" s="1" t="s">
        <v>47</v>
      </c>
      <c r="C25" s="1" t="s">
        <v>83</v>
      </c>
      <c r="D25" s="1" t="s">
        <v>93</v>
      </c>
      <c r="E25" s="1" t="s">
        <v>93</v>
      </c>
      <c r="F25" s="1">
        <v>0</v>
      </c>
      <c r="G25" s="1">
        <v>31</v>
      </c>
      <c r="H25" s="1">
        <v>2</v>
      </c>
      <c r="I25" s="1">
        <v>11</v>
      </c>
      <c r="J25" s="1">
        <v>329.48333333333301</v>
      </c>
      <c r="K25" s="1">
        <v>0</v>
      </c>
      <c r="L25" s="1">
        <v>0</v>
      </c>
      <c r="M25" s="1">
        <v>44.7645303252567</v>
      </c>
      <c r="N25" s="1" t="s">
        <v>57</v>
      </c>
      <c r="O25" s="1">
        <v>1069</v>
      </c>
      <c r="P25" s="1" t="s">
        <v>58</v>
      </c>
      <c r="Q25" s="1" t="s">
        <v>88</v>
      </c>
      <c r="R25" s="1">
        <v>40</v>
      </c>
      <c r="S25" s="1" t="s">
        <v>94</v>
      </c>
      <c r="T25" s="1">
        <v>329.48333333333301</v>
      </c>
      <c r="U25" s="1">
        <v>44.7645303252567</v>
      </c>
      <c r="V25" s="1"/>
      <c r="W25" s="1">
        <v>550</v>
      </c>
      <c r="X25" s="1">
        <v>16.09</v>
      </c>
      <c r="Y25" s="6">
        <v>147.49166666666599</v>
      </c>
    </row>
    <row r="26" spans="1:25" x14ac:dyDescent="0.25">
      <c r="A26" s="4">
        <v>43172</v>
      </c>
      <c r="B26" s="1" t="s">
        <v>47</v>
      </c>
      <c r="C26" s="1" t="s">
        <v>83</v>
      </c>
      <c r="D26" s="1" t="s">
        <v>95</v>
      </c>
      <c r="E26" s="1" t="s">
        <v>95</v>
      </c>
      <c r="F26" s="1">
        <v>0</v>
      </c>
      <c r="G26" s="1">
        <v>19</v>
      </c>
      <c r="H26" s="1">
        <v>2</v>
      </c>
      <c r="I26" s="1">
        <v>11</v>
      </c>
      <c r="J26" s="1">
        <v>162.6</v>
      </c>
      <c r="K26" s="1">
        <v>0</v>
      </c>
      <c r="L26" s="1">
        <v>0</v>
      </c>
      <c r="M26" s="1">
        <v>46.445264452644501</v>
      </c>
      <c r="N26" s="1" t="s">
        <v>50</v>
      </c>
      <c r="O26" s="1">
        <v>494770</v>
      </c>
      <c r="P26" s="1" t="s">
        <v>96</v>
      </c>
      <c r="Q26" s="1">
        <v>1000113177</v>
      </c>
      <c r="R26" s="1">
        <v>10</v>
      </c>
      <c r="S26" s="1" t="s">
        <v>97</v>
      </c>
      <c r="T26" s="1">
        <v>162.6</v>
      </c>
      <c r="U26" s="1">
        <v>46.445264452644501</v>
      </c>
      <c r="V26" s="1"/>
      <c r="W26" s="1">
        <v>320</v>
      </c>
      <c r="X26" s="1">
        <v>14.16</v>
      </c>
      <c r="Y26" s="6">
        <v>75.52</v>
      </c>
    </row>
    <row r="27" spans="1:25" x14ac:dyDescent="0.25">
      <c r="A27" s="4">
        <v>43172</v>
      </c>
      <c r="B27" s="1" t="s">
        <v>47</v>
      </c>
      <c r="C27" s="1" t="s">
        <v>83</v>
      </c>
      <c r="D27" s="1" t="s">
        <v>98</v>
      </c>
      <c r="E27" s="1" t="s">
        <v>98</v>
      </c>
      <c r="F27" s="1">
        <v>0</v>
      </c>
      <c r="G27" s="1">
        <v>25</v>
      </c>
      <c r="H27" s="1">
        <v>1</v>
      </c>
      <c r="I27" s="1">
        <v>11</v>
      </c>
      <c r="J27" s="1">
        <v>273.25</v>
      </c>
      <c r="K27" s="1">
        <v>0</v>
      </c>
      <c r="L27" s="1">
        <v>0</v>
      </c>
      <c r="M27" s="1">
        <v>35.376639219274097</v>
      </c>
      <c r="N27" s="1" t="s">
        <v>61</v>
      </c>
      <c r="O27" s="1">
        <v>10175578</v>
      </c>
      <c r="P27" s="1" t="s">
        <v>99</v>
      </c>
      <c r="Q27" s="1">
        <v>1000132641</v>
      </c>
      <c r="R27" s="1">
        <v>10</v>
      </c>
      <c r="S27" s="1" t="s">
        <v>100</v>
      </c>
      <c r="T27" s="1">
        <v>273.25</v>
      </c>
      <c r="U27" s="1">
        <v>35.376639219274097</v>
      </c>
      <c r="V27" s="1"/>
      <c r="W27" s="1">
        <v>500</v>
      </c>
      <c r="X27" s="1">
        <v>11.6</v>
      </c>
      <c r="Y27" s="6">
        <v>96.6666666666666</v>
      </c>
    </row>
    <row r="28" spans="1:25" x14ac:dyDescent="0.25">
      <c r="A28" s="4">
        <v>43172</v>
      </c>
      <c r="B28" s="1" t="s">
        <v>47</v>
      </c>
      <c r="C28" s="1" t="s">
        <v>83</v>
      </c>
      <c r="D28" s="1" t="s">
        <v>101</v>
      </c>
      <c r="E28" s="1" t="s">
        <v>101</v>
      </c>
      <c r="F28" s="1">
        <v>0</v>
      </c>
      <c r="G28" s="1">
        <v>22</v>
      </c>
      <c r="H28" s="1">
        <v>5</v>
      </c>
      <c r="I28" s="1">
        <v>9</v>
      </c>
      <c r="J28" s="1">
        <v>198</v>
      </c>
      <c r="K28" s="1">
        <v>0</v>
      </c>
      <c r="L28" s="1">
        <v>0</v>
      </c>
      <c r="M28" s="1">
        <v>64.837121212121204</v>
      </c>
      <c r="N28" s="1" t="s">
        <v>50</v>
      </c>
      <c r="O28" s="1">
        <v>425070</v>
      </c>
      <c r="P28" s="1" t="s">
        <v>102</v>
      </c>
      <c r="Q28" s="1">
        <v>1000113297</v>
      </c>
      <c r="R28" s="1">
        <v>10</v>
      </c>
      <c r="S28" s="1" t="s">
        <v>103</v>
      </c>
      <c r="T28" s="1">
        <v>188.22550000000001</v>
      </c>
      <c r="U28" s="1">
        <v>64.837123556584999</v>
      </c>
      <c r="V28" s="1"/>
      <c r="W28" s="1">
        <v>540</v>
      </c>
      <c r="X28" s="1">
        <v>13.56</v>
      </c>
      <c r="Y28" s="6">
        <v>122.04</v>
      </c>
    </row>
    <row r="29" spans="1:25" x14ac:dyDescent="0.25">
      <c r="A29" s="4">
        <v>43172</v>
      </c>
      <c r="B29" s="1" t="s">
        <v>47</v>
      </c>
      <c r="C29" s="1" t="s">
        <v>83</v>
      </c>
      <c r="D29" s="1" t="s">
        <v>101</v>
      </c>
      <c r="E29" s="1" t="s">
        <v>101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64.837121212121204</v>
      </c>
      <c r="N29" s="1" t="s">
        <v>50</v>
      </c>
      <c r="O29" s="1">
        <v>425597</v>
      </c>
      <c r="P29" s="1" t="s">
        <v>91</v>
      </c>
      <c r="Q29" s="1">
        <v>1000113142</v>
      </c>
      <c r="R29" s="1">
        <v>10</v>
      </c>
      <c r="S29" s="1" t="s">
        <v>92</v>
      </c>
      <c r="T29" s="1">
        <v>9.7744999999999997</v>
      </c>
      <c r="U29" s="1">
        <v>64.837076065271802</v>
      </c>
      <c r="V29" s="1"/>
      <c r="W29" s="1">
        <v>25</v>
      </c>
      <c r="X29" s="1">
        <v>15.21</v>
      </c>
      <c r="Y29" s="6">
        <v>6.3375000000000004</v>
      </c>
    </row>
    <row r="30" spans="1:25" x14ac:dyDescent="0.25">
      <c r="A30" s="4">
        <v>43172</v>
      </c>
      <c r="B30" s="1" t="s">
        <v>47</v>
      </c>
      <c r="C30" s="1" t="s">
        <v>104</v>
      </c>
      <c r="D30" s="1" t="s">
        <v>105</v>
      </c>
      <c r="E30" s="1" t="s">
        <v>105</v>
      </c>
      <c r="F30" s="1">
        <v>0</v>
      </c>
      <c r="G30" s="1">
        <v>15</v>
      </c>
      <c r="H30" s="1">
        <v>1</v>
      </c>
      <c r="I30" s="1">
        <v>9</v>
      </c>
      <c r="J30" s="1">
        <v>104.5</v>
      </c>
      <c r="K30" s="1">
        <v>0</v>
      </c>
      <c r="L30" s="1">
        <v>0</v>
      </c>
      <c r="M30" s="1">
        <v>62.667464114832498</v>
      </c>
      <c r="N30" s="1" t="s">
        <v>50</v>
      </c>
      <c r="O30" s="1">
        <v>384572</v>
      </c>
      <c r="P30" s="1" t="s">
        <v>106</v>
      </c>
      <c r="Q30" s="1" t="s">
        <v>107</v>
      </c>
      <c r="R30" s="1">
        <v>10</v>
      </c>
      <c r="S30" s="1" t="s">
        <v>108</v>
      </c>
      <c r="T30" s="1">
        <v>10.3056666666666</v>
      </c>
      <c r="U30" s="1">
        <v>62.667787948377899</v>
      </c>
      <c r="V30" s="1"/>
      <c r="W30" s="1">
        <v>50</v>
      </c>
      <c r="X30" s="1">
        <v>7.75</v>
      </c>
      <c r="Y30" s="6">
        <v>6.4583333333333304</v>
      </c>
    </row>
    <row r="31" spans="1:25" x14ac:dyDescent="0.25">
      <c r="A31" s="4">
        <v>43172</v>
      </c>
      <c r="B31" s="1" t="s">
        <v>47</v>
      </c>
      <c r="C31" s="1" t="s">
        <v>104</v>
      </c>
      <c r="D31" s="1" t="s">
        <v>105</v>
      </c>
      <c r="E31" s="1" t="s">
        <v>105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62.667464114832498</v>
      </c>
      <c r="N31" s="1" t="s">
        <v>50</v>
      </c>
      <c r="O31" s="1">
        <v>384573</v>
      </c>
      <c r="P31" s="1" t="s">
        <v>109</v>
      </c>
      <c r="Q31" s="1" t="s">
        <v>110</v>
      </c>
      <c r="R31" s="1">
        <v>10</v>
      </c>
      <c r="S31" s="1" t="s">
        <v>111</v>
      </c>
      <c r="T31" s="1">
        <v>45.551333333333297</v>
      </c>
      <c r="U31" s="1">
        <v>62.667393563305801</v>
      </c>
      <c r="V31" s="1"/>
      <c r="W31" s="1">
        <v>221</v>
      </c>
      <c r="X31" s="1">
        <v>7.75</v>
      </c>
      <c r="Y31" s="6">
        <v>28.545833333333299</v>
      </c>
    </row>
    <row r="32" spans="1:25" x14ac:dyDescent="0.25">
      <c r="A32" s="4">
        <v>43172</v>
      </c>
      <c r="B32" s="1" t="s">
        <v>47</v>
      </c>
      <c r="C32" s="1" t="s">
        <v>104</v>
      </c>
      <c r="D32" s="1" t="s">
        <v>105</v>
      </c>
      <c r="E32" s="1" t="s">
        <v>105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62.667464114832498</v>
      </c>
      <c r="N32" s="1" t="s">
        <v>50</v>
      </c>
      <c r="O32" s="1">
        <v>384573</v>
      </c>
      <c r="P32" s="1" t="s">
        <v>109</v>
      </c>
      <c r="Q32" s="1" t="s">
        <v>110</v>
      </c>
      <c r="R32" s="1">
        <v>30</v>
      </c>
      <c r="S32" s="1" t="s">
        <v>112</v>
      </c>
      <c r="T32" s="1">
        <v>48.643000000000001</v>
      </c>
      <c r="U32" s="1">
        <v>62.667461573779001</v>
      </c>
      <c r="V32" s="1"/>
      <c r="W32" s="1">
        <v>236</v>
      </c>
      <c r="X32" s="1">
        <v>7.75</v>
      </c>
      <c r="Y32" s="6">
        <v>30.483333333333299</v>
      </c>
    </row>
    <row r="33" spans="1:25" x14ac:dyDescent="0.25">
      <c r="A33" s="4">
        <v>43172</v>
      </c>
      <c r="B33" s="1" t="s">
        <v>47</v>
      </c>
      <c r="C33" s="1" t="s">
        <v>104</v>
      </c>
      <c r="D33" s="1" t="s">
        <v>113</v>
      </c>
      <c r="E33" s="1" t="s">
        <v>113</v>
      </c>
      <c r="F33" s="1">
        <v>0</v>
      </c>
      <c r="G33" s="1">
        <v>19</v>
      </c>
      <c r="H33" s="1">
        <v>2</v>
      </c>
      <c r="I33" s="1">
        <v>11</v>
      </c>
      <c r="J33" s="1">
        <v>169.46666666666599</v>
      </c>
      <c r="K33" s="1">
        <v>0</v>
      </c>
      <c r="L33" s="1">
        <v>0</v>
      </c>
      <c r="M33" s="1">
        <v>49.756097560975597</v>
      </c>
      <c r="N33" s="1" t="s">
        <v>61</v>
      </c>
      <c r="O33" s="1">
        <v>10180631</v>
      </c>
      <c r="P33" s="1" t="s">
        <v>78</v>
      </c>
      <c r="Q33" s="1">
        <v>1000124836</v>
      </c>
      <c r="R33" s="1">
        <v>10</v>
      </c>
      <c r="S33" s="1" t="s">
        <v>114</v>
      </c>
      <c r="T33" s="1">
        <v>169.46666666666599</v>
      </c>
      <c r="U33" s="1">
        <v>49.756097560975597</v>
      </c>
      <c r="V33" s="1"/>
      <c r="W33" s="1">
        <v>480</v>
      </c>
      <c r="X33" s="1">
        <v>10.54</v>
      </c>
      <c r="Y33" s="6">
        <v>84.32</v>
      </c>
    </row>
    <row r="34" spans="1:25" x14ac:dyDescent="0.25">
      <c r="A34" s="4">
        <v>43172</v>
      </c>
      <c r="B34" s="1" t="s">
        <v>47</v>
      </c>
      <c r="C34" s="1" t="s">
        <v>104</v>
      </c>
      <c r="D34" s="1" t="s">
        <v>115</v>
      </c>
      <c r="E34" s="1" t="s">
        <v>115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36.812368658060599</v>
      </c>
      <c r="N34" s="1" t="s">
        <v>50</v>
      </c>
      <c r="O34" s="1">
        <v>493267</v>
      </c>
      <c r="P34" s="1" t="s">
        <v>116</v>
      </c>
      <c r="Q34" s="1">
        <v>1000106744</v>
      </c>
      <c r="R34" s="1">
        <v>10</v>
      </c>
      <c r="S34" s="1" t="s">
        <v>117</v>
      </c>
      <c r="T34" s="1">
        <v>118.203</v>
      </c>
      <c r="U34" s="1">
        <v>36.8123764484262</v>
      </c>
      <c r="V34" s="1"/>
      <c r="W34" s="1">
        <v>305</v>
      </c>
      <c r="X34" s="1">
        <v>8.56</v>
      </c>
      <c r="Y34" s="6">
        <v>43.5133333333333</v>
      </c>
    </row>
    <row r="35" spans="1:25" x14ac:dyDescent="0.25">
      <c r="A35" s="4">
        <v>43172</v>
      </c>
      <c r="B35" s="1" t="s">
        <v>47</v>
      </c>
      <c r="C35" s="1" t="s">
        <v>104</v>
      </c>
      <c r="D35" s="1" t="s">
        <v>115</v>
      </c>
      <c r="E35" s="1" t="s">
        <v>115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36.812368658060599</v>
      </c>
      <c r="N35" s="1" t="s">
        <v>50</v>
      </c>
      <c r="O35" s="1">
        <v>493268</v>
      </c>
      <c r="P35" s="1" t="s">
        <v>118</v>
      </c>
      <c r="Q35" s="1">
        <v>1000106743</v>
      </c>
      <c r="R35" s="1">
        <v>10</v>
      </c>
      <c r="S35" s="1" t="s">
        <v>119</v>
      </c>
      <c r="T35" s="1">
        <v>36.429833333333299</v>
      </c>
      <c r="U35" s="1">
        <v>36.812319573243499</v>
      </c>
      <c r="V35" s="1"/>
      <c r="W35" s="1">
        <v>94</v>
      </c>
      <c r="X35" s="1">
        <v>8.56</v>
      </c>
      <c r="Y35" s="6">
        <v>13.4106666666666</v>
      </c>
    </row>
    <row r="36" spans="1:25" x14ac:dyDescent="0.25">
      <c r="A36" s="4">
        <v>43172</v>
      </c>
      <c r="B36" s="1" t="s">
        <v>47</v>
      </c>
      <c r="C36" s="1" t="s">
        <v>104</v>
      </c>
      <c r="D36" s="1" t="s">
        <v>115</v>
      </c>
      <c r="E36" s="1" t="s">
        <v>115</v>
      </c>
      <c r="F36" s="1">
        <v>0</v>
      </c>
      <c r="G36" s="1">
        <v>21</v>
      </c>
      <c r="H36" s="1">
        <v>0</v>
      </c>
      <c r="I36" s="1">
        <v>11</v>
      </c>
      <c r="J36" s="1">
        <v>222.06666666666601</v>
      </c>
      <c r="K36" s="1">
        <v>0</v>
      </c>
      <c r="L36" s="1">
        <v>0</v>
      </c>
      <c r="M36" s="1">
        <v>36.812368658060599</v>
      </c>
      <c r="N36" s="1" t="s">
        <v>50</v>
      </c>
      <c r="O36" s="1">
        <v>493286</v>
      </c>
      <c r="P36" s="1" t="s">
        <v>120</v>
      </c>
      <c r="Q36" s="1">
        <v>1000106736</v>
      </c>
      <c r="R36" s="1">
        <v>10</v>
      </c>
      <c r="S36" s="1" t="s">
        <v>121</v>
      </c>
      <c r="T36" s="1">
        <v>67.433833333333297</v>
      </c>
      <c r="U36" s="1">
        <v>36.812381519662402</v>
      </c>
      <c r="V36" s="1"/>
      <c r="W36" s="1">
        <v>174</v>
      </c>
      <c r="X36" s="1">
        <v>8.56</v>
      </c>
      <c r="Y36" s="6">
        <v>24.824000000000002</v>
      </c>
    </row>
    <row r="37" spans="1:25" x14ac:dyDescent="0.25">
      <c r="A37" s="4">
        <v>43172</v>
      </c>
      <c r="B37" s="1" t="s">
        <v>47</v>
      </c>
      <c r="C37" s="1" t="s">
        <v>104</v>
      </c>
      <c r="D37" s="1" t="s">
        <v>122</v>
      </c>
      <c r="E37" s="1" t="s">
        <v>122</v>
      </c>
      <c r="F37" s="1">
        <v>0</v>
      </c>
      <c r="G37" s="1">
        <v>24</v>
      </c>
      <c r="H37" s="1">
        <v>0</v>
      </c>
      <c r="I37" s="1">
        <v>11</v>
      </c>
      <c r="J37" s="1">
        <v>202.13333333333301</v>
      </c>
      <c r="K37" s="1">
        <v>0</v>
      </c>
      <c r="L37" s="1">
        <v>0</v>
      </c>
      <c r="M37" s="1">
        <v>36.159630606860098</v>
      </c>
      <c r="N37" s="1" t="s">
        <v>50</v>
      </c>
      <c r="O37" s="1">
        <v>479303</v>
      </c>
      <c r="P37" s="1" t="s">
        <v>123</v>
      </c>
      <c r="Q37" s="1" t="s">
        <v>124</v>
      </c>
      <c r="R37" s="1">
        <v>10</v>
      </c>
      <c r="S37" s="1" t="s">
        <v>125</v>
      </c>
      <c r="T37" s="1">
        <v>202.13333333333301</v>
      </c>
      <c r="U37" s="1">
        <v>36.159630606860098</v>
      </c>
      <c r="V37" s="1"/>
      <c r="W37" s="1">
        <v>332</v>
      </c>
      <c r="X37" s="1">
        <v>13.209156630000001</v>
      </c>
      <c r="Y37" s="6">
        <v>73.090666666666607</v>
      </c>
    </row>
    <row r="38" spans="1:25" x14ac:dyDescent="0.25">
      <c r="A38" s="4">
        <v>43172</v>
      </c>
      <c r="B38" s="1" t="s">
        <v>47</v>
      </c>
      <c r="C38" s="1" t="s">
        <v>104</v>
      </c>
      <c r="D38" s="1" t="s">
        <v>126</v>
      </c>
      <c r="E38" s="1" t="s">
        <v>126</v>
      </c>
      <c r="F38" s="1">
        <v>0</v>
      </c>
      <c r="G38" s="1">
        <v>18</v>
      </c>
      <c r="H38" s="1">
        <v>0</v>
      </c>
      <c r="I38" s="1">
        <v>11</v>
      </c>
      <c r="J38" s="1">
        <v>186.016666666666</v>
      </c>
      <c r="K38" s="1">
        <v>0</v>
      </c>
      <c r="L38" s="1">
        <v>0</v>
      </c>
      <c r="M38" s="1">
        <v>46.474330257145397</v>
      </c>
      <c r="N38" s="1" t="s">
        <v>50</v>
      </c>
      <c r="O38" s="1">
        <v>499668</v>
      </c>
      <c r="P38" s="1" t="s">
        <v>127</v>
      </c>
      <c r="Q38" s="1" t="s">
        <v>128</v>
      </c>
      <c r="R38" s="1">
        <v>20</v>
      </c>
      <c r="S38" s="1" t="s">
        <v>129</v>
      </c>
      <c r="T38" s="1">
        <v>178.510666666666</v>
      </c>
      <c r="U38" s="1">
        <v>46.474347004473998</v>
      </c>
      <c r="V38" s="1"/>
      <c r="W38" s="1">
        <v>547</v>
      </c>
      <c r="X38" s="1">
        <v>9.1</v>
      </c>
      <c r="Y38" s="6">
        <v>82.961666666666602</v>
      </c>
    </row>
    <row r="39" spans="1:25" x14ac:dyDescent="0.25">
      <c r="A39" s="4">
        <v>43172</v>
      </c>
      <c r="B39" s="1" t="s">
        <v>47</v>
      </c>
      <c r="C39" s="1" t="s">
        <v>104</v>
      </c>
      <c r="D39" s="1" t="s">
        <v>126</v>
      </c>
      <c r="E39" s="1" t="s">
        <v>126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46.474330257145397</v>
      </c>
      <c r="N39" s="1" t="s">
        <v>50</v>
      </c>
      <c r="O39" s="1">
        <v>499668</v>
      </c>
      <c r="P39" s="1" t="s">
        <v>127</v>
      </c>
      <c r="Q39" s="1" t="s">
        <v>128</v>
      </c>
      <c r="R39" s="1">
        <v>30</v>
      </c>
      <c r="S39" s="1" t="s">
        <v>130</v>
      </c>
      <c r="T39" s="1">
        <v>7.5060000000000002</v>
      </c>
      <c r="U39" s="1">
        <v>46.473931965538597</v>
      </c>
      <c r="V39" s="1"/>
      <c r="W39" s="1">
        <v>23</v>
      </c>
      <c r="X39" s="1">
        <v>9.1</v>
      </c>
      <c r="Y39" s="6">
        <v>3.4883333333333302</v>
      </c>
    </row>
    <row r="40" spans="1:25" x14ac:dyDescent="0.25">
      <c r="A40" s="4">
        <v>43172</v>
      </c>
      <c r="B40" s="1" t="s">
        <v>47</v>
      </c>
      <c r="C40" s="1" t="s">
        <v>104</v>
      </c>
      <c r="D40" s="1" t="s">
        <v>131</v>
      </c>
      <c r="E40" s="1" t="s">
        <v>131</v>
      </c>
      <c r="F40" s="1">
        <v>0</v>
      </c>
      <c r="G40" s="1">
        <v>20</v>
      </c>
      <c r="H40" s="1">
        <v>2</v>
      </c>
      <c r="I40" s="1">
        <v>9</v>
      </c>
      <c r="J40" s="1">
        <v>162</v>
      </c>
      <c r="K40" s="1">
        <v>0</v>
      </c>
      <c r="L40" s="1">
        <v>0</v>
      </c>
      <c r="M40" s="1">
        <v>72.462962962962905</v>
      </c>
      <c r="N40" s="1" t="s">
        <v>50</v>
      </c>
      <c r="O40" s="1">
        <v>494736</v>
      </c>
      <c r="P40" s="1" t="s">
        <v>132</v>
      </c>
      <c r="Q40" s="1" t="s">
        <v>133</v>
      </c>
      <c r="R40" s="1">
        <v>10</v>
      </c>
      <c r="S40" s="1" t="s">
        <v>134</v>
      </c>
      <c r="T40" s="1">
        <v>50.425833333333301</v>
      </c>
      <c r="U40" s="1">
        <v>72.462857992761599</v>
      </c>
      <c r="V40" s="1"/>
      <c r="W40" s="1">
        <v>174</v>
      </c>
      <c r="X40" s="1">
        <v>12.6</v>
      </c>
      <c r="Y40" s="6">
        <v>36.54</v>
      </c>
    </row>
    <row r="41" spans="1:25" x14ac:dyDescent="0.25">
      <c r="A41" s="4">
        <v>43172</v>
      </c>
      <c r="B41" s="1" t="s">
        <v>47</v>
      </c>
      <c r="C41" s="1" t="s">
        <v>104</v>
      </c>
      <c r="D41" s="1" t="s">
        <v>131</v>
      </c>
      <c r="E41" s="1" t="s">
        <v>131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72.462962962962905</v>
      </c>
      <c r="N41" s="1" t="s">
        <v>50</v>
      </c>
      <c r="O41" s="1">
        <v>494736</v>
      </c>
      <c r="P41" s="1" t="s">
        <v>132</v>
      </c>
      <c r="Q41" s="1" t="s">
        <v>133</v>
      </c>
      <c r="R41" s="1">
        <v>20</v>
      </c>
      <c r="S41" s="1" t="s">
        <v>135</v>
      </c>
      <c r="T41" s="1">
        <v>88.39</v>
      </c>
      <c r="U41" s="1">
        <v>72.462948297318704</v>
      </c>
      <c r="V41" s="1"/>
      <c r="W41" s="1">
        <v>305</v>
      </c>
      <c r="X41" s="1">
        <v>12.6</v>
      </c>
      <c r="Y41" s="6">
        <v>64.05</v>
      </c>
    </row>
    <row r="42" spans="1:25" x14ac:dyDescent="0.25">
      <c r="A42" s="4">
        <v>43172</v>
      </c>
      <c r="B42" s="1" t="s">
        <v>47</v>
      </c>
      <c r="C42" s="1" t="s">
        <v>104</v>
      </c>
      <c r="D42" s="1" t="s">
        <v>131</v>
      </c>
      <c r="E42" s="1" t="s">
        <v>131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72.462962962962905</v>
      </c>
      <c r="N42" s="1" t="s">
        <v>50</v>
      </c>
      <c r="O42" s="1">
        <v>494736</v>
      </c>
      <c r="P42" s="1" t="s">
        <v>132</v>
      </c>
      <c r="Q42" s="1">
        <v>1000107150</v>
      </c>
      <c r="R42" s="1">
        <v>10</v>
      </c>
      <c r="S42" s="1" t="s">
        <v>136</v>
      </c>
      <c r="T42" s="1">
        <v>23.184333333333299</v>
      </c>
      <c r="U42" s="1">
        <v>72.462726266300507</v>
      </c>
      <c r="V42" s="1"/>
      <c r="W42" s="1">
        <v>80</v>
      </c>
      <c r="X42" s="1">
        <v>12.6</v>
      </c>
      <c r="Y42" s="6">
        <v>16.8</v>
      </c>
    </row>
    <row r="43" spans="1:25" x14ac:dyDescent="0.25">
      <c r="A43" s="4">
        <v>43172</v>
      </c>
      <c r="B43" s="1" t="s">
        <v>47</v>
      </c>
      <c r="C43" s="1" t="s">
        <v>104</v>
      </c>
      <c r="D43" s="1" t="s">
        <v>137</v>
      </c>
      <c r="E43" s="1" t="s">
        <v>137</v>
      </c>
      <c r="F43" s="1">
        <v>0</v>
      </c>
      <c r="G43" s="1">
        <v>14</v>
      </c>
      <c r="H43" s="1">
        <v>1</v>
      </c>
      <c r="I43" s="1">
        <v>11</v>
      </c>
      <c r="J43" s="1">
        <v>121.36666666666601</v>
      </c>
      <c r="K43" s="1">
        <v>0</v>
      </c>
      <c r="L43" s="1">
        <v>0</v>
      </c>
      <c r="M43" s="1">
        <v>58.533369953309503</v>
      </c>
      <c r="N43" s="1" t="s">
        <v>138</v>
      </c>
      <c r="O43" s="1" t="s">
        <v>139</v>
      </c>
      <c r="P43" s="1" t="s">
        <v>140</v>
      </c>
      <c r="Q43" s="1">
        <v>1000111144</v>
      </c>
      <c r="R43" s="1">
        <v>50</v>
      </c>
      <c r="S43" s="1" t="s">
        <v>141</v>
      </c>
      <c r="T43" s="1">
        <v>121.36666666666601</v>
      </c>
      <c r="U43" s="1">
        <v>58.533369953309503</v>
      </c>
      <c r="V43" s="1"/>
      <c r="W43" s="1">
        <v>1110</v>
      </c>
      <c r="X43" s="1">
        <v>3.84</v>
      </c>
      <c r="Y43" s="6">
        <v>71.040000000000006</v>
      </c>
    </row>
    <row r="44" spans="1:25" x14ac:dyDescent="0.25">
      <c r="A44" s="4">
        <v>43172</v>
      </c>
      <c r="B44" s="1" t="s">
        <v>47</v>
      </c>
      <c r="C44" s="1" t="s">
        <v>104</v>
      </c>
      <c r="D44" s="1" t="s">
        <v>142</v>
      </c>
      <c r="E44" s="1" t="s">
        <v>142</v>
      </c>
      <c r="F44" s="1">
        <v>0</v>
      </c>
      <c r="G44" s="1">
        <v>35</v>
      </c>
      <c r="H44" s="1">
        <v>0</v>
      </c>
      <c r="I44" s="1">
        <v>11</v>
      </c>
      <c r="J44" s="1">
        <v>382.9</v>
      </c>
      <c r="K44" s="1">
        <v>0</v>
      </c>
      <c r="L44" s="1">
        <v>0</v>
      </c>
      <c r="M44" s="1">
        <v>47.063985374771399</v>
      </c>
      <c r="N44" s="1" t="s">
        <v>57</v>
      </c>
      <c r="O44" s="1">
        <v>9959</v>
      </c>
      <c r="P44" s="1" t="s">
        <v>143</v>
      </c>
      <c r="Q44" s="1" t="s">
        <v>144</v>
      </c>
      <c r="R44" s="1">
        <v>60</v>
      </c>
      <c r="S44" s="1" t="s">
        <v>145</v>
      </c>
      <c r="T44" s="1">
        <v>41.024999999999999</v>
      </c>
      <c r="U44" s="1">
        <v>47.063985374771399</v>
      </c>
      <c r="V44" s="1"/>
      <c r="W44" s="1">
        <v>72</v>
      </c>
      <c r="X44" s="1">
        <v>16.09</v>
      </c>
      <c r="Y44" s="6">
        <v>19.308</v>
      </c>
    </row>
    <row r="45" spans="1:25" x14ac:dyDescent="0.25">
      <c r="A45" s="4">
        <v>43172</v>
      </c>
      <c r="B45" s="1" t="s">
        <v>47</v>
      </c>
      <c r="C45" s="1" t="s">
        <v>104</v>
      </c>
      <c r="D45" s="1" t="s">
        <v>142</v>
      </c>
      <c r="E45" s="1" t="s">
        <v>142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47.063985374771399</v>
      </c>
      <c r="N45" s="1" t="s">
        <v>57</v>
      </c>
      <c r="O45" s="1">
        <v>9959</v>
      </c>
      <c r="P45" s="1" t="s">
        <v>143</v>
      </c>
      <c r="Q45" s="1" t="s">
        <v>146</v>
      </c>
      <c r="R45" s="1">
        <v>50</v>
      </c>
      <c r="S45" s="1" t="s">
        <v>147</v>
      </c>
      <c r="T45" s="1">
        <v>341.875</v>
      </c>
      <c r="U45" s="1">
        <v>47.063985374771399</v>
      </c>
      <c r="V45" s="1"/>
      <c r="W45" s="1">
        <v>600</v>
      </c>
      <c r="X45" s="1">
        <v>16.09</v>
      </c>
      <c r="Y45" s="6">
        <v>160.9</v>
      </c>
    </row>
    <row r="46" spans="1:25" x14ac:dyDescent="0.25">
      <c r="A46" s="4">
        <v>43172</v>
      </c>
      <c r="B46" s="1" t="s">
        <v>148</v>
      </c>
      <c r="C46" s="1" t="s">
        <v>149</v>
      </c>
      <c r="D46" s="1" t="s">
        <v>150</v>
      </c>
      <c r="E46" s="1" t="s">
        <v>150</v>
      </c>
      <c r="F46" s="1">
        <v>0</v>
      </c>
      <c r="G46" s="1">
        <v>25</v>
      </c>
      <c r="H46" s="1">
        <v>0</v>
      </c>
      <c r="I46" s="1">
        <v>11</v>
      </c>
      <c r="J46" s="1">
        <v>264.933333333333</v>
      </c>
      <c r="K46" s="1">
        <v>0</v>
      </c>
      <c r="L46" s="1">
        <v>0</v>
      </c>
      <c r="M46" s="1">
        <v>43.278812279818801</v>
      </c>
      <c r="N46" s="1" t="s">
        <v>138</v>
      </c>
      <c r="O46" s="1" t="s">
        <v>151</v>
      </c>
      <c r="P46" s="1" t="s">
        <v>152</v>
      </c>
      <c r="Q46" s="1">
        <v>1000111497</v>
      </c>
      <c r="R46" s="1">
        <v>20</v>
      </c>
      <c r="S46" s="1" t="s">
        <v>153</v>
      </c>
      <c r="T46" s="1">
        <v>8.734</v>
      </c>
      <c r="U46" s="1">
        <v>43.279138997023097</v>
      </c>
      <c r="V46" s="1"/>
      <c r="W46" s="1">
        <v>18</v>
      </c>
      <c r="X46" s="1">
        <v>12.6</v>
      </c>
      <c r="Y46" s="6">
        <v>3.78</v>
      </c>
    </row>
    <row r="47" spans="1:25" x14ac:dyDescent="0.25">
      <c r="A47" s="4">
        <v>43172</v>
      </c>
      <c r="B47" s="1" t="s">
        <v>148</v>
      </c>
      <c r="C47" s="1" t="s">
        <v>149</v>
      </c>
      <c r="D47" s="1" t="s">
        <v>150</v>
      </c>
      <c r="E47" s="1" t="s">
        <v>150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43.278812279818801</v>
      </c>
      <c r="N47" s="1" t="s">
        <v>138</v>
      </c>
      <c r="O47" s="1" t="s">
        <v>151</v>
      </c>
      <c r="P47" s="1" t="s">
        <v>152</v>
      </c>
      <c r="Q47" s="1">
        <v>1000111497</v>
      </c>
      <c r="R47" s="1">
        <v>30</v>
      </c>
      <c r="S47" s="1" t="s">
        <v>154</v>
      </c>
      <c r="T47" s="1">
        <v>14.5568333333333</v>
      </c>
      <c r="U47" s="1">
        <v>43.278643477862602</v>
      </c>
      <c r="V47" s="1"/>
      <c r="W47" s="1">
        <v>30</v>
      </c>
      <c r="X47" s="1">
        <v>12.6</v>
      </c>
      <c r="Y47" s="6">
        <v>6.3</v>
      </c>
    </row>
    <row r="48" spans="1:25" x14ac:dyDescent="0.25">
      <c r="A48" s="4">
        <v>43172</v>
      </c>
      <c r="B48" s="1" t="s">
        <v>148</v>
      </c>
      <c r="C48" s="1" t="s">
        <v>149</v>
      </c>
      <c r="D48" s="1" t="s">
        <v>150</v>
      </c>
      <c r="E48" s="1" t="s">
        <v>150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43.278812279818801</v>
      </c>
      <c r="N48" s="1" t="s">
        <v>138</v>
      </c>
      <c r="O48" s="1" t="s">
        <v>151</v>
      </c>
      <c r="P48" s="1" t="s">
        <v>152</v>
      </c>
      <c r="Q48" s="1">
        <v>1000111497</v>
      </c>
      <c r="R48" s="1">
        <v>70</v>
      </c>
      <c r="S48" s="1" t="s">
        <v>155</v>
      </c>
      <c r="T48" s="1">
        <v>241.64250000000001</v>
      </c>
      <c r="U48" s="1">
        <v>43.2788106396846</v>
      </c>
      <c r="V48" s="1"/>
      <c r="W48" s="1">
        <v>498</v>
      </c>
      <c r="X48" s="1">
        <v>12.6</v>
      </c>
      <c r="Y48" s="6">
        <v>104.58</v>
      </c>
    </row>
    <row r="49" spans="1:25" x14ac:dyDescent="0.25">
      <c r="A49" s="4">
        <v>43172</v>
      </c>
      <c r="B49" s="1" t="s">
        <v>148</v>
      </c>
      <c r="C49" s="1" t="s">
        <v>149</v>
      </c>
      <c r="D49" s="1" t="s">
        <v>156</v>
      </c>
      <c r="E49" s="1" t="s">
        <v>156</v>
      </c>
      <c r="F49" s="1">
        <v>0</v>
      </c>
      <c r="G49" s="1">
        <v>20</v>
      </c>
      <c r="H49" s="1">
        <v>1</v>
      </c>
      <c r="I49" s="1">
        <v>9</v>
      </c>
      <c r="J49" s="1">
        <v>180</v>
      </c>
      <c r="K49" s="1">
        <v>0</v>
      </c>
      <c r="L49" s="1">
        <v>0</v>
      </c>
      <c r="M49" s="1">
        <v>74.132407407407399</v>
      </c>
      <c r="N49" s="1" t="s">
        <v>61</v>
      </c>
      <c r="O49" s="1">
        <v>10179974</v>
      </c>
      <c r="P49" s="1" t="s">
        <v>157</v>
      </c>
      <c r="Q49" s="1">
        <v>1000124912</v>
      </c>
      <c r="R49" s="1">
        <v>40</v>
      </c>
      <c r="S49" s="1" t="s">
        <v>158</v>
      </c>
      <c r="T49" s="1">
        <v>180</v>
      </c>
      <c r="U49" s="1">
        <v>74.132407407407399</v>
      </c>
      <c r="V49" s="1"/>
      <c r="W49" s="1">
        <v>590</v>
      </c>
      <c r="X49" s="1">
        <v>13.57</v>
      </c>
      <c r="Y49" s="6">
        <v>133.43833333333299</v>
      </c>
    </row>
    <row r="50" spans="1:25" x14ac:dyDescent="0.25">
      <c r="A50" s="4">
        <v>43172</v>
      </c>
      <c r="B50" s="1" t="s">
        <v>148</v>
      </c>
      <c r="C50" s="1" t="s">
        <v>149</v>
      </c>
      <c r="D50" s="1" t="s">
        <v>159</v>
      </c>
      <c r="E50" s="1" t="s">
        <v>159</v>
      </c>
      <c r="F50" s="1">
        <v>0</v>
      </c>
      <c r="G50" s="1">
        <v>39</v>
      </c>
      <c r="H50" s="1">
        <v>3</v>
      </c>
      <c r="I50" s="1">
        <v>11</v>
      </c>
      <c r="J50" s="1">
        <v>418</v>
      </c>
      <c r="K50" s="1">
        <v>0</v>
      </c>
      <c r="L50" s="1">
        <v>0</v>
      </c>
      <c r="M50" s="1">
        <v>43.746411483253503</v>
      </c>
      <c r="N50" s="1" t="s">
        <v>138</v>
      </c>
      <c r="O50" s="1" t="s">
        <v>160</v>
      </c>
      <c r="P50" s="1" t="s">
        <v>161</v>
      </c>
      <c r="Q50" s="1">
        <v>1000111471</v>
      </c>
      <c r="R50" s="1">
        <v>60</v>
      </c>
      <c r="S50" s="1" t="s">
        <v>162</v>
      </c>
      <c r="T50" s="1">
        <v>418</v>
      </c>
      <c r="U50" s="1">
        <v>43.746411483253503</v>
      </c>
      <c r="V50" s="1"/>
      <c r="W50" s="1">
        <v>410</v>
      </c>
      <c r="X50" s="1">
        <v>26.76</v>
      </c>
      <c r="Y50" s="6">
        <v>182.86</v>
      </c>
    </row>
    <row r="51" spans="1:25" x14ac:dyDescent="0.25">
      <c r="A51" s="4">
        <v>43172</v>
      </c>
      <c r="B51" s="1" t="s">
        <v>148</v>
      </c>
      <c r="C51" s="1" t="s">
        <v>163</v>
      </c>
      <c r="D51" s="1" t="s">
        <v>164</v>
      </c>
      <c r="E51" s="1" t="s">
        <v>164</v>
      </c>
      <c r="F51" s="1">
        <v>0</v>
      </c>
      <c r="G51" s="1">
        <v>21</v>
      </c>
      <c r="H51" s="1">
        <v>1</v>
      </c>
      <c r="I51" s="1">
        <v>11</v>
      </c>
      <c r="J51" s="1">
        <v>183</v>
      </c>
      <c r="K51" s="1">
        <v>0</v>
      </c>
      <c r="L51" s="1">
        <v>0</v>
      </c>
      <c r="M51" s="1">
        <v>51.282786885245898</v>
      </c>
      <c r="N51" s="1" t="s">
        <v>61</v>
      </c>
      <c r="O51" s="1">
        <v>10163108</v>
      </c>
      <c r="P51" s="1" t="s">
        <v>165</v>
      </c>
      <c r="Q51" s="1">
        <v>1000124918</v>
      </c>
      <c r="R51" s="1">
        <v>20</v>
      </c>
      <c r="S51" s="1" t="s">
        <v>166</v>
      </c>
      <c r="T51" s="1">
        <v>40.305999999999997</v>
      </c>
      <c r="U51" s="1">
        <v>51.282687441075701</v>
      </c>
      <c r="V51" s="1"/>
      <c r="W51" s="1">
        <v>130</v>
      </c>
      <c r="X51" s="1">
        <v>9.5399999999999991</v>
      </c>
      <c r="Y51" s="6">
        <v>20.67</v>
      </c>
    </row>
    <row r="52" spans="1:25" x14ac:dyDescent="0.25">
      <c r="A52" s="4">
        <v>43172</v>
      </c>
      <c r="B52" s="1" t="s">
        <v>148</v>
      </c>
      <c r="C52" s="1" t="s">
        <v>163</v>
      </c>
      <c r="D52" s="1" t="s">
        <v>164</v>
      </c>
      <c r="E52" s="1" t="s">
        <v>164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51.282786885245898</v>
      </c>
      <c r="N52" s="1" t="s">
        <v>61</v>
      </c>
      <c r="O52" s="1">
        <v>10178760</v>
      </c>
      <c r="P52" s="1" t="s">
        <v>167</v>
      </c>
      <c r="Q52" s="1">
        <v>1000124925</v>
      </c>
      <c r="R52" s="1">
        <v>10</v>
      </c>
      <c r="S52" s="1" t="s">
        <v>168</v>
      </c>
      <c r="T52" s="1">
        <v>142.69399999999999</v>
      </c>
      <c r="U52" s="1">
        <v>51.282814974701097</v>
      </c>
      <c r="V52" s="1"/>
      <c r="W52" s="1">
        <v>495</v>
      </c>
      <c r="X52" s="1">
        <v>8.8699999999999992</v>
      </c>
      <c r="Y52" s="6">
        <v>73.177499999999995</v>
      </c>
    </row>
    <row r="53" spans="1:25" x14ac:dyDescent="0.25">
      <c r="A53" s="4">
        <v>43172</v>
      </c>
      <c r="B53" s="1" t="s">
        <v>148</v>
      </c>
      <c r="C53" s="1" t="s">
        <v>163</v>
      </c>
      <c r="D53" s="1" t="s">
        <v>169</v>
      </c>
      <c r="E53" s="1" t="s">
        <v>169</v>
      </c>
      <c r="F53" s="1">
        <v>0</v>
      </c>
      <c r="G53" s="1">
        <v>38</v>
      </c>
      <c r="H53" s="1">
        <v>1</v>
      </c>
      <c r="I53" s="1">
        <v>11</v>
      </c>
      <c r="J53" s="1">
        <v>418</v>
      </c>
      <c r="K53" s="1">
        <v>0</v>
      </c>
      <c r="L53" s="1">
        <v>0</v>
      </c>
      <c r="M53" s="1">
        <v>58.790909090908997</v>
      </c>
      <c r="N53" s="1" t="s">
        <v>138</v>
      </c>
      <c r="O53" s="1" t="s">
        <v>160</v>
      </c>
      <c r="P53" s="1" t="s">
        <v>161</v>
      </c>
      <c r="Q53" s="1">
        <v>1000111471</v>
      </c>
      <c r="R53" s="1">
        <v>50</v>
      </c>
      <c r="S53" s="1" t="s">
        <v>162</v>
      </c>
      <c r="T53" s="1">
        <v>418</v>
      </c>
      <c r="U53" s="1">
        <v>58.790909090908997</v>
      </c>
      <c r="V53" s="1"/>
      <c r="W53" s="1">
        <v>551</v>
      </c>
      <c r="X53" s="1">
        <v>26.76</v>
      </c>
      <c r="Y53" s="6">
        <v>245.74600000000001</v>
      </c>
    </row>
    <row r="54" spans="1:25" x14ac:dyDescent="0.25">
      <c r="A54" s="4">
        <v>43172</v>
      </c>
      <c r="B54" s="1" t="s">
        <v>148</v>
      </c>
      <c r="C54" s="1" t="s">
        <v>163</v>
      </c>
      <c r="D54" s="1" t="s">
        <v>170</v>
      </c>
      <c r="E54" s="1" t="s">
        <v>170</v>
      </c>
      <c r="F54" s="1">
        <v>0</v>
      </c>
      <c r="G54" s="1">
        <v>21</v>
      </c>
      <c r="H54" s="1">
        <v>1</v>
      </c>
      <c r="I54" s="1">
        <v>9</v>
      </c>
      <c r="J54" s="1">
        <v>178.21666666666599</v>
      </c>
      <c r="K54" s="1">
        <v>0</v>
      </c>
      <c r="L54" s="1">
        <v>0</v>
      </c>
      <c r="M54" s="1">
        <v>61.004395398859003</v>
      </c>
      <c r="N54" s="1" t="s">
        <v>138</v>
      </c>
      <c r="O54" s="1" t="s">
        <v>171</v>
      </c>
      <c r="P54" s="1" t="s">
        <v>172</v>
      </c>
      <c r="Q54" s="1">
        <v>1000111495</v>
      </c>
      <c r="R54" s="1">
        <v>80</v>
      </c>
      <c r="S54" s="1" t="s">
        <v>173</v>
      </c>
      <c r="T54" s="1">
        <v>178.21666666666599</v>
      </c>
      <c r="U54" s="1">
        <v>61.004395398859003</v>
      </c>
      <c r="V54" s="1"/>
      <c r="W54" s="1">
        <v>540</v>
      </c>
      <c r="X54" s="1">
        <v>12.08</v>
      </c>
      <c r="Y54" s="6">
        <v>108.72</v>
      </c>
    </row>
    <row r="55" spans="1:25" x14ac:dyDescent="0.25">
      <c r="A55" s="4">
        <v>43172</v>
      </c>
      <c r="B55" s="1" t="s">
        <v>148</v>
      </c>
      <c r="C55" s="1" t="s">
        <v>163</v>
      </c>
      <c r="D55" s="1" t="s">
        <v>174</v>
      </c>
      <c r="E55" s="1" t="s">
        <v>174</v>
      </c>
      <c r="F55" s="1">
        <v>0</v>
      </c>
      <c r="G55" s="1">
        <v>37</v>
      </c>
      <c r="H55" s="1">
        <v>1</v>
      </c>
      <c r="I55" s="1">
        <v>11</v>
      </c>
      <c r="J55" s="1">
        <v>390.166666666666</v>
      </c>
      <c r="K55" s="1">
        <v>0</v>
      </c>
      <c r="L55" s="1">
        <v>0</v>
      </c>
      <c r="M55" s="1">
        <v>54.868859461768402</v>
      </c>
      <c r="N55" s="1" t="s">
        <v>138</v>
      </c>
      <c r="O55" s="1" t="s">
        <v>160</v>
      </c>
      <c r="P55" s="1" t="s">
        <v>161</v>
      </c>
      <c r="Q55" s="1">
        <v>1000111471</v>
      </c>
      <c r="R55" s="1">
        <v>30</v>
      </c>
      <c r="S55" s="1" t="s">
        <v>162</v>
      </c>
      <c r="T55" s="1">
        <v>390.166666666666</v>
      </c>
      <c r="U55" s="1">
        <v>54.868859461768402</v>
      </c>
      <c r="V55" s="1"/>
      <c r="W55" s="1">
        <v>480</v>
      </c>
      <c r="X55" s="1">
        <v>26.76</v>
      </c>
      <c r="Y55" s="6">
        <v>214.08</v>
      </c>
    </row>
    <row r="56" spans="1:25" x14ac:dyDescent="0.25">
      <c r="A56" s="4">
        <v>43172</v>
      </c>
      <c r="B56" s="1" t="s">
        <v>148</v>
      </c>
      <c r="C56" s="1" t="s">
        <v>163</v>
      </c>
      <c r="D56" s="1" t="s">
        <v>175</v>
      </c>
      <c r="E56" s="1" t="s">
        <v>175</v>
      </c>
      <c r="F56" s="1">
        <v>0</v>
      </c>
      <c r="G56" s="1">
        <v>20</v>
      </c>
      <c r="H56" s="1">
        <v>1</v>
      </c>
      <c r="I56" s="1">
        <v>9</v>
      </c>
      <c r="J56" s="1">
        <v>178.35</v>
      </c>
      <c r="K56" s="1">
        <v>0</v>
      </c>
      <c r="L56" s="1">
        <v>0</v>
      </c>
      <c r="M56" s="1">
        <v>100.66909634613501</v>
      </c>
      <c r="N56" s="1" t="s">
        <v>138</v>
      </c>
      <c r="O56" s="1" t="s">
        <v>176</v>
      </c>
      <c r="P56" s="1" t="s">
        <v>177</v>
      </c>
      <c r="Q56" s="1">
        <v>1000111027</v>
      </c>
      <c r="R56" s="1">
        <v>60</v>
      </c>
      <c r="S56" s="1" t="s">
        <v>178</v>
      </c>
      <c r="T56" s="1">
        <v>178.35</v>
      </c>
      <c r="U56" s="1">
        <v>100.66909634613501</v>
      </c>
      <c r="V56" s="1"/>
      <c r="W56" s="1">
        <v>883</v>
      </c>
      <c r="X56" s="1">
        <v>12.2</v>
      </c>
      <c r="Y56" s="6">
        <v>179.54333333333301</v>
      </c>
    </row>
    <row r="57" spans="1:25" x14ac:dyDescent="0.25">
      <c r="A57" s="4">
        <v>43172</v>
      </c>
      <c r="B57" s="1" t="s">
        <v>148</v>
      </c>
      <c r="C57" s="1" t="s">
        <v>163</v>
      </c>
      <c r="D57" s="1" t="s">
        <v>179</v>
      </c>
      <c r="E57" s="1" t="s">
        <v>179</v>
      </c>
      <c r="F57" s="1">
        <v>0</v>
      </c>
      <c r="G57" s="1">
        <v>19</v>
      </c>
      <c r="H57" s="1">
        <v>0</v>
      </c>
      <c r="I57" s="1">
        <v>11</v>
      </c>
      <c r="J57" s="1">
        <v>198</v>
      </c>
      <c r="K57" s="1">
        <v>0</v>
      </c>
      <c r="L57" s="1">
        <v>0</v>
      </c>
      <c r="M57" s="1">
        <v>76.404040404040401</v>
      </c>
      <c r="N57" s="1" t="s">
        <v>138</v>
      </c>
      <c r="O57" s="1" t="s">
        <v>176</v>
      </c>
      <c r="P57" s="1" t="s">
        <v>177</v>
      </c>
      <c r="Q57" s="1">
        <v>1000111027</v>
      </c>
      <c r="R57" s="1">
        <v>50</v>
      </c>
      <c r="S57" s="1" t="s">
        <v>178</v>
      </c>
      <c r="T57" s="1">
        <v>5.5886666666666596</v>
      </c>
      <c r="U57" s="1">
        <v>76.404628414648599</v>
      </c>
      <c r="V57" s="1"/>
      <c r="W57" s="1">
        <v>21</v>
      </c>
      <c r="X57" s="1">
        <v>12.2</v>
      </c>
      <c r="Y57" s="6">
        <v>4.2699999999999996</v>
      </c>
    </row>
    <row r="58" spans="1:25" x14ac:dyDescent="0.25">
      <c r="A58" s="4">
        <v>43172</v>
      </c>
      <c r="B58" s="1" t="s">
        <v>148</v>
      </c>
      <c r="C58" s="1" t="s">
        <v>163</v>
      </c>
      <c r="D58" s="1" t="s">
        <v>179</v>
      </c>
      <c r="E58" s="1" t="s">
        <v>179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76.404040404040401</v>
      </c>
      <c r="N58" s="1" t="s">
        <v>138</v>
      </c>
      <c r="O58" s="1" t="s">
        <v>176</v>
      </c>
      <c r="P58" s="1" t="s">
        <v>177</v>
      </c>
      <c r="Q58" s="1">
        <v>1000111027</v>
      </c>
      <c r="R58" s="1">
        <v>60</v>
      </c>
      <c r="S58" s="1" t="s">
        <v>178</v>
      </c>
      <c r="T58" s="1">
        <v>192.411333333333</v>
      </c>
      <c r="U58" s="1">
        <v>76.4040233250293</v>
      </c>
      <c r="V58" s="1"/>
      <c r="W58" s="1">
        <v>723</v>
      </c>
      <c r="X58" s="1">
        <v>12.2</v>
      </c>
      <c r="Y58" s="6">
        <v>147.01</v>
      </c>
    </row>
    <row r="59" spans="1:25" x14ac:dyDescent="0.25">
      <c r="A59" s="4">
        <v>43172</v>
      </c>
      <c r="B59" s="1" t="s">
        <v>148</v>
      </c>
      <c r="C59" s="1" t="s">
        <v>180</v>
      </c>
      <c r="D59" s="1" t="s">
        <v>181</v>
      </c>
      <c r="E59" s="1" t="s">
        <v>181</v>
      </c>
      <c r="F59" s="1">
        <v>0</v>
      </c>
      <c r="G59" s="1">
        <v>20</v>
      </c>
      <c r="H59" s="1">
        <v>3</v>
      </c>
      <c r="I59" s="1">
        <v>9</v>
      </c>
      <c r="J59" s="1">
        <v>180</v>
      </c>
      <c r="K59" s="1">
        <v>0</v>
      </c>
      <c r="L59" s="1">
        <v>0</v>
      </c>
      <c r="M59" s="1">
        <v>50.342222222222198</v>
      </c>
      <c r="N59" s="1" t="s">
        <v>138</v>
      </c>
      <c r="O59" s="1" t="s">
        <v>182</v>
      </c>
      <c r="P59" s="1" t="s">
        <v>183</v>
      </c>
      <c r="Q59" s="1">
        <v>1000111479</v>
      </c>
      <c r="R59" s="1">
        <v>30</v>
      </c>
      <c r="S59" s="1" t="s">
        <v>184</v>
      </c>
      <c r="T59" s="1">
        <v>59.750999999999998</v>
      </c>
      <c r="U59" s="1">
        <v>50.342253686130697</v>
      </c>
      <c r="V59" s="1"/>
      <c r="W59" s="1">
        <v>240</v>
      </c>
      <c r="X59" s="1">
        <v>7.52</v>
      </c>
      <c r="Y59" s="6">
        <v>30.08</v>
      </c>
    </row>
    <row r="60" spans="1:25" x14ac:dyDescent="0.25">
      <c r="A60" s="4">
        <v>43172</v>
      </c>
      <c r="B60" s="1" t="s">
        <v>148</v>
      </c>
      <c r="C60" s="1" t="s">
        <v>180</v>
      </c>
      <c r="D60" s="1" t="s">
        <v>181</v>
      </c>
      <c r="E60" s="1" t="s">
        <v>181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50.342222222222198</v>
      </c>
      <c r="N60" s="1" t="s">
        <v>138</v>
      </c>
      <c r="O60" s="1" t="s">
        <v>182</v>
      </c>
      <c r="P60" s="1" t="s">
        <v>183</v>
      </c>
      <c r="Q60" s="1">
        <v>1000111479</v>
      </c>
      <c r="R60" s="1">
        <v>50</v>
      </c>
      <c r="S60" s="1" t="s">
        <v>184</v>
      </c>
      <c r="T60" s="1">
        <v>120.249</v>
      </c>
      <c r="U60" s="1">
        <v>50.3422065879965</v>
      </c>
      <c r="V60" s="1"/>
      <c r="W60" s="1">
        <v>483</v>
      </c>
      <c r="X60" s="1">
        <v>7.52</v>
      </c>
      <c r="Y60" s="6">
        <v>60.536000000000001</v>
      </c>
    </row>
    <row r="61" spans="1:25" x14ac:dyDescent="0.25">
      <c r="A61" s="4">
        <v>43172</v>
      </c>
      <c r="B61" s="1" t="s">
        <v>148</v>
      </c>
      <c r="C61" s="1" t="s">
        <v>180</v>
      </c>
      <c r="D61" s="1" t="s">
        <v>185</v>
      </c>
      <c r="E61" s="1" t="s">
        <v>185</v>
      </c>
      <c r="F61" s="1">
        <v>0</v>
      </c>
      <c r="G61" s="1">
        <v>20</v>
      </c>
      <c r="H61" s="1">
        <v>3</v>
      </c>
      <c r="I61" s="1">
        <v>11</v>
      </c>
      <c r="J61" s="1">
        <v>197.03333333333299</v>
      </c>
      <c r="K61" s="1">
        <v>0</v>
      </c>
      <c r="L61" s="1">
        <v>0</v>
      </c>
      <c r="M61" s="1">
        <v>46.623244797834502</v>
      </c>
      <c r="N61" s="1" t="s">
        <v>57</v>
      </c>
      <c r="O61" s="1">
        <v>1098</v>
      </c>
      <c r="P61" s="1" t="s">
        <v>186</v>
      </c>
      <c r="Q61" s="1" t="s">
        <v>187</v>
      </c>
      <c r="R61" s="1">
        <v>10</v>
      </c>
      <c r="S61" s="1" t="s">
        <v>188</v>
      </c>
      <c r="T61" s="1">
        <v>197.03333333333299</v>
      </c>
      <c r="U61" s="1">
        <v>46.623244797834502</v>
      </c>
      <c r="V61" s="1"/>
      <c r="W61" s="1">
        <v>635</v>
      </c>
      <c r="X61" s="1">
        <v>8.68</v>
      </c>
      <c r="Y61" s="6">
        <v>91.863333333333301</v>
      </c>
    </row>
    <row r="62" spans="1:25" x14ac:dyDescent="0.25">
      <c r="A62" s="4">
        <v>43172</v>
      </c>
      <c r="B62" s="1" t="s">
        <v>148</v>
      </c>
      <c r="C62" s="1" t="s">
        <v>180</v>
      </c>
      <c r="D62" s="1" t="s">
        <v>189</v>
      </c>
      <c r="E62" s="1" t="s">
        <v>189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58.318963337547402</v>
      </c>
      <c r="N62" s="1" t="s">
        <v>57</v>
      </c>
      <c r="O62" s="1">
        <v>1098</v>
      </c>
      <c r="P62" s="1" t="s">
        <v>186</v>
      </c>
      <c r="Q62" s="1" t="s">
        <v>187</v>
      </c>
      <c r="R62" s="1">
        <v>10</v>
      </c>
      <c r="S62" s="1" t="s">
        <v>188</v>
      </c>
      <c r="T62" s="1">
        <v>24.806166666666599</v>
      </c>
      <c r="U62" s="1">
        <v>58.318832010857498</v>
      </c>
      <c r="V62" s="1"/>
      <c r="W62" s="1">
        <v>100</v>
      </c>
      <c r="X62" s="1">
        <v>8.68</v>
      </c>
      <c r="Y62" s="6">
        <v>14.466666666666599</v>
      </c>
    </row>
    <row r="63" spans="1:25" x14ac:dyDescent="0.25">
      <c r="A63" s="4">
        <v>43172</v>
      </c>
      <c r="B63" s="1" t="s">
        <v>148</v>
      </c>
      <c r="C63" s="1" t="s">
        <v>180</v>
      </c>
      <c r="D63" s="1" t="s">
        <v>189</v>
      </c>
      <c r="E63" s="1" t="s">
        <v>189</v>
      </c>
      <c r="F63" s="1">
        <v>0</v>
      </c>
      <c r="G63" s="1">
        <v>15</v>
      </c>
      <c r="H63" s="1">
        <v>3</v>
      </c>
      <c r="I63" s="1">
        <v>9</v>
      </c>
      <c r="J63" s="1">
        <v>131.833333333333</v>
      </c>
      <c r="K63" s="1">
        <v>0</v>
      </c>
      <c r="L63" s="1">
        <v>0</v>
      </c>
      <c r="M63" s="1">
        <v>58.318963337547402</v>
      </c>
      <c r="N63" s="1" t="s">
        <v>57</v>
      </c>
      <c r="O63" s="1">
        <v>9973</v>
      </c>
      <c r="P63" s="1" t="s">
        <v>190</v>
      </c>
      <c r="Q63" s="1" t="s">
        <v>191</v>
      </c>
      <c r="R63" s="1">
        <v>10</v>
      </c>
      <c r="S63" s="1" t="s">
        <v>192</v>
      </c>
      <c r="T63" s="1">
        <v>7.4721666666666602</v>
      </c>
      <c r="U63" s="1">
        <v>58.318649209287798</v>
      </c>
      <c r="V63" s="1"/>
      <c r="W63" s="1">
        <v>34</v>
      </c>
      <c r="X63" s="1">
        <v>7.69</v>
      </c>
      <c r="Y63" s="6">
        <v>4.3576666666666597</v>
      </c>
    </row>
    <row r="64" spans="1:25" x14ac:dyDescent="0.25">
      <c r="A64" s="4">
        <v>43172</v>
      </c>
      <c r="B64" s="1" t="s">
        <v>148</v>
      </c>
      <c r="C64" s="1" t="s">
        <v>180</v>
      </c>
      <c r="D64" s="1" t="s">
        <v>189</v>
      </c>
      <c r="E64" s="1" t="s">
        <v>189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58.318963337547402</v>
      </c>
      <c r="N64" s="1" t="s">
        <v>57</v>
      </c>
      <c r="O64" s="1">
        <v>9973</v>
      </c>
      <c r="P64" s="1" t="s">
        <v>190</v>
      </c>
      <c r="Q64" s="1" t="s">
        <v>193</v>
      </c>
      <c r="R64" s="1">
        <v>20</v>
      </c>
      <c r="S64" s="1" t="s">
        <v>194</v>
      </c>
      <c r="T64" s="1">
        <v>55.601333333333301</v>
      </c>
      <c r="U64" s="1">
        <v>58.319045106831901</v>
      </c>
      <c r="V64" s="1"/>
      <c r="W64" s="1">
        <v>253</v>
      </c>
      <c r="X64" s="1">
        <v>7.69</v>
      </c>
      <c r="Y64" s="6">
        <v>32.426166666666603</v>
      </c>
    </row>
    <row r="65" spans="1:25" x14ac:dyDescent="0.25">
      <c r="A65" s="4">
        <v>43172</v>
      </c>
      <c r="B65" s="1" t="s">
        <v>148</v>
      </c>
      <c r="C65" s="1" t="s">
        <v>180</v>
      </c>
      <c r="D65" s="1" t="s">
        <v>189</v>
      </c>
      <c r="E65" s="1" t="s">
        <v>189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58.318963337547402</v>
      </c>
      <c r="N65" s="1" t="s">
        <v>57</v>
      </c>
      <c r="O65" s="1">
        <v>9973</v>
      </c>
      <c r="P65" s="1" t="s">
        <v>190</v>
      </c>
      <c r="Q65" s="1" t="s">
        <v>195</v>
      </c>
      <c r="R65" s="1">
        <v>10</v>
      </c>
      <c r="S65" s="1" t="s">
        <v>196</v>
      </c>
      <c r="T65" s="1">
        <v>43.953666666666599</v>
      </c>
      <c r="U65" s="1">
        <v>58.318987418569499</v>
      </c>
      <c r="V65" s="1"/>
      <c r="W65" s="1">
        <v>200</v>
      </c>
      <c r="X65" s="1">
        <v>7.69</v>
      </c>
      <c r="Y65" s="6">
        <v>25.633333333333301</v>
      </c>
    </row>
    <row r="66" spans="1:25" x14ac:dyDescent="0.25">
      <c r="A66" s="4">
        <v>43172</v>
      </c>
      <c r="B66" s="1" t="s">
        <v>148</v>
      </c>
      <c r="C66" s="1" t="s">
        <v>197</v>
      </c>
      <c r="D66" s="1" t="s">
        <v>198</v>
      </c>
      <c r="E66" s="1" t="s">
        <v>198</v>
      </c>
      <c r="F66" s="1">
        <v>0</v>
      </c>
      <c r="G66" s="1">
        <v>18</v>
      </c>
      <c r="H66" s="1">
        <v>1</v>
      </c>
      <c r="I66" s="1">
        <v>11</v>
      </c>
      <c r="J66" s="1">
        <v>188.36666666666599</v>
      </c>
      <c r="K66" s="1">
        <v>0</v>
      </c>
      <c r="L66" s="1">
        <v>0</v>
      </c>
      <c r="M66" s="1">
        <v>76.499734560254794</v>
      </c>
      <c r="N66" s="1" t="s">
        <v>138</v>
      </c>
      <c r="O66" s="1" t="s">
        <v>199</v>
      </c>
      <c r="P66" s="1" t="s">
        <v>200</v>
      </c>
      <c r="Q66" s="1">
        <v>1000111352</v>
      </c>
      <c r="R66" s="1">
        <v>70</v>
      </c>
      <c r="S66" s="1" t="s">
        <v>201</v>
      </c>
      <c r="T66" s="1">
        <v>188.36666666666599</v>
      </c>
      <c r="U66" s="1">
        <v>76.499734560254794</v>
      </c>
      <c r="V66" s="1"/>
      <c r="W66" s="1">
        <v>786</v>
      </c>
      <c r="X66" s="1">
        <v>11</v>
      </c>
      <c r="Y66" s="6">
        <v>144.1</v>
      </c>
    </row>
    <row r="67" spans="1:25" x14ac:dyDescent="0.25">
      <c r="A67" s="4">
        <v>43172</v>
      </c>
      <c r="B67" s="1" t="s">
        <v>148</v>
      </c>
      <c r="C67" s="1" t="s">
        <v>197</v>
      </c>
      <c r="D67" s="1" t="s">
        <v>202</v>
      </c>
      <c r="E67" s="1" t="s">
        <v>202</v>
      </c>
      <c r="F67" s="1">
        <v>0</v>
      </c>
      <c r="G67" s="1">
        <v>19</v>
      </c>
      <c r="H67" s="1">
        <v>0</v>
      </c>
      <c r="I67" s="1">
        <v>11</v>
      </c>
      <c r="J67" s="1">
        <v>209</v>
      </c>
      <c r="K67" s="1">
        <v>0</v>
      </c>
      <c r="L67" s="1">
        <v>0</v>
      </c>
      <c r="M67" s="1">
        <v>62.998405103668198</v>
      </c>
      <c r="N67" s="1" t="s">
        <v>57</v>
      </c>
      <c r="O67" s="1">
        <v>1086</v>
      </c>
      <c r="P67" s="1" t="s">
        <v>203</v>
      </c>
      <c r="Q67" s="1" t="s">
        <v>204</v>
      </c>
      <c r="R67" s="1">
        <v>90</v>
      </c>
      <c r="S67" s="1" t="s">
        <v>205</v>
      </c>
      <c r="T67" s="1">
        <v>209</v>
      </c>
      <c r="U67" s="1">
        <v>62.998405103668198</v>
      </c>
      <c r="V67" s="1"/>
      <c r="W67" s="1">
        <v>790</v>
      </c>
      <c r="X67" s="1">
        <v>10</v>
      </c>
      <c r="Y67" s="6">
        <v>131.666666666666</v>
      </c>
    </row>
    <row r="68" spans="1:25" x14ac:dyDescent="0.25">
      <c r="A68" s="4">
        <v>43172</v>
      </c>
      <c r="B68" s="1" t="s">
        <v>206</v>
      </c>
      <c r="C68" s="1" t="s">
        <v>207</v>
      </c>
      <c r="D68" s="1" t="s">
        <v>208</v>
      </c>
      <c r="E68" s="1" t="s">
        <v>208</v>
      </c>
      <c r="F68" s="1">
        <v>0</v>
      </c>
      <c r="G68" s="1">
        <v>11</v>
      </c>
      <c r="H68" s="1">
        <v>1</v>
      </c>
      <c r="I68" s="1">
        <v>9</v>
      </c>
      <c r="J68" s="1">
        <v>89.983333333333306</v>
      </c>
      <c r="K68" s="1">
        <v>0</v>
      </c>
      <c r="L68" s="1">
        <v>0</v>
      </c>
      <c r="M68" s="1">
        <v>61.255788108909002</v>
      </c>
      <c r="N68" s="1" t="s">
        <v>61</v>
      </c>
      <c r="O68" s="1">
        <v>10153796</v>
      </c>
      <c r="P68" s="1" t="s">
        <v>75</v>
      </c>
      <c r="Q68" s="1">
        <v>1000124917</v>
      </c>
      <c r="R68" s="1">
        <v>10</v>
      </c>
      <c r="S68" s="1" t="s">
        <v>209</v>
      </c>
      <c r="T68" s="1">
        <v>89.983333333333306</v>
      </c>
      <c r="U68" s="1">
        <v>61.255788108909002</v>
      </c>
      <c r="V68" s="1"/>
      <c r="W68" s="1">
        <v>480</v>
      </c>
      <c r="X68" s="1">
        <v>6.89</v>
      </c>
      <c r="Y68" s="6">
        <v>55.12</v>
      </c>
    </row>
    <row r="69" spans="1:25" x14ac:dyDescent="0.25">
      <c r="A69" s="4">
        <v>43172</v>
      </c>
      <c r="B69" s="1" t="s">
        <v>206</v>
      </c>
      <c r="C69" s="1" t="s">
        <v>207</v>
      </c>
      <c r="D69" s="1" t="s">
        <v>210</v>
      </c>
      <c r="E69" s="1" t="s">
        <v>210</v>
      </c>
      <c r="F69" s="1">
        <v>0</v>
      </c>
      <c r="G69" s="1">
        <v>22</v>
      </c>
      <c r="H69" s="1">
        <v>0</v>
      </c>
      <c r="I69" s="1">
        <v>11</v>
      </c>
      <c r="J69" s="1">
        <v>242</v>
      </c>
      <c r="K69" s="1">
        <v>0</v>
      </c>
      <c r="L69" s="1">
        <v>0</v>
      </c>
      <c r="M69" s="1">
        <v>46.268181818181802</v>
      </c>
      <c r="N69" s="1" t="s">
        <v>138</v>
      </c>
      <c r="O69" s="1" t="s">
        <v>151</v>
      </c>
      <c r="P69" s="1" t="s">
        <v>152</v>
      </c>
      <c r="Q69" s="1">
        <v>1000111497</v>
      </c>
      <c r="R69" s="1">
        <v>70</v>
      </c>
      <c r="S69" s="1" t="s">
        <v>155</v>
      </c>
      <c r="T69" s="1">
        <v>242</v>
      </c>
      <c r="U69" s="1">
        <v>46.268181818181802</v>
      </c>
      <c r="V69" s="1"/>
      <c r="W69" s="1">
        <v>522</v>
      </c>
      <c r="X69" s="1">
        <v>12.87</v>
      </c>
      <c r="Y69" s="6">
        <v>111.96899999999999</v>
      </c>
    </row>
    <row r="70" spans="1:25" x14ac:dyDescent="0.25">
      <c r="A70" s="4">
        <v>43172</v>
      </c>
      <c r="B70" s="1" t="s">
        <v>206</v>
      </c>
      <c r="C70" s="1" t="s">
        <v>207</v>
      </c>
      <c r="D70" s="1" t="s">
        <v>211</v>
      </c>
      <c r="E70" s="1" t="s">
        <v>211</v>
      </c>
      <c r="F70" s="1">
        <v>0</v>
      </c>
      <c r="G70" s="1">
        <v>23</v>
      </c>
      <c r="H70" s="1">
        <v>2</v>
      </c>
      <c r="I70" s="1">
        <v>9</v>
      </c>
      <c r="J70" s="1">
        <v>207</v>
      </c>
      <c r="K70" s="1">
        <v>0</v>
      </c>
      <c r="L70" s="1">
        <v>0</v>
      </c>
      <c r="M70" s="1">
        <v>89.434782608695599</v>
      </c>
      <c r="N70" s="1" t="s">
        <v>138</v>
      </c>
      <c r="O70" s="1" t="s">
        <v>212</v>
      </c>
      <c r="P70" s="1" t="s">
        <v>213</v>
      </c>
      <c r="Q70" s="1">
        <v>1000111455</v>
      </c>
      <c r="R70" s="1">
        <v>30</v>
      </c>
      <c r="S70" s="1" t="s">
        <v>214</v>
      </c>
      <c r="T70" s="1">
        <v>207</v>
      </c>
      <c r="U70" s="1">
        <v>89.434782608695599</v>
      </c>
      <c r="V70" s="1"/>
      <c r="W70" s="1">
        <v>1122</v>
      </c>
      <c r="X70" s="1">
        <v>9.9</v>
      </c>
      <c r="Y70" s="6">
        <v>185.13</v>
      </c>
    </row>
    <row r="71" spans="1:25" x14ac:dyDescent="0.25">
      <c r="A71" s="4">
        <v>43172</v>
      </c>
      <c r="B71" s="1" t="s">
        <v>206</v>
      </c>
      <c r="C71" s="1" t="s">
        <v>207</v>
      </c>
      <c r="D71" s="1" t="s">
        <v>215</v>
      </c>
      <c r="E71" s="1" t="s">
        <v>215</v>
      </c>
      <c r="F71" s="1">
        <v>0</v>
      </c>
      <c r="G71" s="1">
        <v>20</v>
      </c>
      <c r="H71" s="1">
        <v>1</v>
      </c>
      <c r="I71" s="1">
        <v>11</v>
      </c>
      <c r="J71" s="1">
        <v>220</v>
      </c>
      <c r="K71" s="1">
        <v>0</v>
      </c>
      <c r="L71" s="1">
        <v>0</v>
      </c>
      <c r="M71" s="1">
        <v>62.263636363636301</v>
      </c>
      <c r="N71" s="1" t="s">
        <v>138</v>
      </c>
      <c r="O71" s="1" t="s">
        <v>199</v>
      </c>
      <c r="P71" s="1" t="s">
        <v>200</v>
      </c>
      <c r="Q71" s="1">
        <v>1000111352</v>
      </c>
      <c r="R71" s="1">
        <v>50</v>
      </c>
      <c r="S71" s="1" t="s">
        <v>216</v>
      </c>
      <c r="T71" s="1">
        <v>220</v>
      </c>
      <c r="U71" s="1">
        <v>62.263636363636301</v>
      </c>
      <c r="V71" s="1"/>
      <c r="W71" s="1">
        <v>761</v>
      </c>
      <c r="X71" s="1">
        <v>10.8</v>
      </c>
      <c r="Y71" s="6">
        <v>136.97999999999999</v>
      </c>
    </row>
    <row r="72" spans="1:25" x14ac:dyDescent="0.25">
      <c r="A72" s="4">
        <v>43172</v>
      </c>
      <c r="B72" s="1" t="s">
        <v>206</v>
      </c>
      <c r="C72" s="1" t="s">
        <v>207</v>
      </c>
      <c r="D72" s="1" t="s">
        <v>217</v>
      </c>
      <c r="E72" s="1" t="s">
        <v>217</v>
      </c>
      <c r="F72" s="1">
        <v>0</v>
      </c>
      <c r="G72" s="1">
        <v>32</v>
      </c>
      <c r="H72" s="1">
        <v>3</v>
      </c>
      <c r="I72" s="1">
        <v>11</v>
      </c>
      <c r="J72" s="1">
        <v>352</v>
      </c>
      <c r="K72" s="1">
        <v>0</v>
      </c>
      <c r="L72" s="1">
        <v>0</v>
      </c>
      <c r="M72" s="1">
        <v>41.272727272727202</v>
      </c>
      <c r="N72" s="1" t="s">
        <v>218</v>
      </c>
      <c r="O72" s="1" t="s">
        <v>219</v>
      </c>
      <c r="P72" s="1" t="s">
        <v>220</v>
      </c>
      <c r="Q72" s="1" t="s">
        <v>221</v>
      </c>
      <c r="R72" s="1">
        <v>10</v>
      </c>
      <c r="S72" s="1" t="s">
        <v>222</v>
      </c>
      <c r="T72" s="1">
        <v>22</v>
      </c>
      <c r="U72" s="1">
        <v>41.272727272727202</v>
      </c>
      <c r="V72" s="1"/>
      <c r="W72" s="1">
        <v>30</v>
      </c>
      <c r="X72" s="1">
        <v>18.16</v>
      </c>
      <c r="Y72" s="6">
        <v>9.08</v>
      </c>
    </row>
    <row r="73" spans="1:25" x14ac:dyDescent="0.25">
      <c r="A73" s="4">
        <v>43172</v>
      </c>
      <c r="B73" s="1" t="s">
        <v>206</v>
      </c>
      <c r="C73" s="1" t="s">
        <v>207</v>
      </c>
      <c r="D73" s="1" t="s">
        <v>217</v>
      </c>
      <c r="E73" s="1" t="s">
        <v>217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41.272727272727202</v>
      </c>
      <c r="N73" s="1" t="s">
        <v>218</v>
      </c>
      <c r="O73" s="1" t="s">
        <v>219</v>
      </c>
      <c r="P73" s="1" t="s">
        <v>220</v>
      </c>
      <c r="Q73" s="1" t="s">
        <v>221</v>
      </c>
      <c r="R73" s="1">
        <v>20</v>
      </c>
      <c r="S73" s="1" t="s">
        <v>223</v>
      </c>
      <c r="T73" s="1">
        <v>330</v>
      </c>
      <c r="U73" s="1">
        <v>41.272727272727202</v>
      </c>
      <c r="V73" s="1"/>
      <c r="W73" s="1">
        <v>450</v>
      </c>
      <c r="X73" s="1">
        <v>18.16</v>
      </c>
      <c r="Y73" s="6">
        <v>136.19999999999999</v>
      </c>
    </row>
    <row r="74" spans="1:25" x14ac:dyDescent="0.25">
      <c r="A74" s="4">
        <v>43172</v>
      </c>
      <c r="B74" s="1" t="s">
        <v>206</v>
      </c>
      <c r="C74" s="1" t="s">
        <v>207</v>
      </c>
      <c r="D74" s="1" t="s">
        <v>224</v>
      </c>
      <c r="E74" s="1" t="s">
        <v>224</v>
      </c>
      <c r="F74" s="1">
        <v>0</v>
      </c>
      <c r="G74" s="1">
        <v>22</v>
      </c>
      <c r="H74" s="1">
        <v>0</v>
      </c>
      <c r="I74" s="1">
        <v>11</v>
      </c>
      <c r="J74" s="1">
        <v>242</v>
      </c>
      <c r="K74" s="1">
        <v>0</v>
      </c>
      <c r="L74" s="1">
        <v>0</v>
      </c>
      <c r="M74" s="1">
        <v>55.933884297520599</v>
      </c>
      <c r="N74" s="1" t="s">
        <v>138</v>
      </c>
      <c r="O74" s="1" t="s">
        <v>151</v>
      </c>
      <c r="P74" s="1" t="s">
        <v>152</v>
      </c>
      <c r="Q74" s="1">
        <v>1000111497</v>
      </c>
      <c r="R74" s="1">
        <v>50</v>
      </c>
      <c r="S74" s="1" t="s">
        <v>154</v>
      </c>
      <c r="T74" s="1">
        <v>242</v>
      </c>
      <c r="U74" s="1">
        <v>55.933884297520599</v>
      </c>
      <c r="V74" s="1"/>
      <c r="W74" s="1">
        <v>640</v>
      </c>
      <c r="X74" s="1">
        <v>12.69</v>
      </c>
      <c r="Y74" s="6">
        <v>135.36000000000001</v>
      </c>
    </row>
    <row r="75" spans="1:25" x14ac:dyDescent="0.25">
      <c r="A75" s="4">
        <v>43172</v>
      </c>
      <c r="B75" s="1" t="s">
        <v>206</v>
      </c>
      <c r="C75" s="1" t="s">
        <v>207</v>
      </c>
      <c r="D75" s="1" t="s">
        <v>225</v>
      </c>
      <c r="E75" s="1" t="s">
        <v>225</v>
      </c>
      <c r="F75" s="1">
        <v>0</v>
      </c>
      <c r="G75" s="1">
        <v>18</v>
      </c>
      <c r="H75" s="1">
        <v>0</v>
      </c>
      <c r="I75" s="1">
        <v>11</v>
      </c>
      <c r="J75" s="1">
        <v>195.63333333333301</v>
      </c>
      <c r="K75" s="1">
        <v>0</v>
      </c>
      <c r="L75" s="1">
        <v>0</v>
      </c>
      <c r="M75" s="1">
        <v>33.383881410802502</v>
      </c>
      <c r="N75" s="1" t="s">
        <v>61</v>
      </c>
      <c r="O75" s="1">
        <v>374484</v>
      </c>
      <c r="P75" s="1" t="s">
        <v>226</v>
      </c>
      <c r="Q75" s="1">
        <v>1000125894</v>
      </c>
      <c r="R75" s="1">
        <v>10</v>
      </c>
      <c r="S75" s="1" t="s">
        <v>227</v>
      </c>
      <c r="T75" s="1">
        <v>195.63333333333301</v>
      </c>
      <c r="U75" s="1">
        <v>33.383881410802502</v>
      </c>
      <c r="V75" s="1"/>
      <c r="W75" s="1">
        <v>420</v>
      </c>
      <c r="X75" s="1">
        <v>9.33</v>
      </c>
      <c r="Y75" s="6">
        <v>65.31</v>
      </c>
    </row>
    <row r="76" spans="1:25" x14ac:dyDescent="0.25">
      <c r="A76" s="4">
        <v>43172</v>
      </c>
      <c r="B76" s="1" t="s">
        <v>206</v>
      </c>
      <c r="C76" s="1" t="s">
        <v>207</v>
      </c>
      <c r="D76" s="1" t="s">
        <v>228</v>
      </c>
      <c r="E76" s="1" t="s">
        <v>228</v>
      </c>
      <c r="F76" s="1">
        <v>0</v>
      </c>
      <c r="G76" s="1">
        <v>15</v>
      </c>
      <c r="H76" s="1">
        <v>0</v>
      </c>
      <c r="I76" s="1">
        <v>11</v>
      </c>
      <c r="J76" s="1">
        <v>165</v>
      </c>
      <c r="K76" s="1">
        <v>0</v>
      </c>
      <c r="L76" s="1">
        <v>0</v>
      </c>
      <c r="M76" s="1">
        <v>8.4715151515151508</v>
      </c>
      <c r="N76" s="1" t="s">
        <v>61</v>
      </c>
      <c r="O76" s="1">
        <v>10176063</v>
      </c>
      <c r="P76" s="1" t="s">
        <v>229</v>
      </c>
      <c r="Q76" s="1">
        <v>1000124919</v>
      </c>
      <c r="R76" s="1">
        <v>10</v>
      </c>
      <c r="S76" s="1" t="s">
        <v>230</v>
      </c>
      <c r="T76" s="1">
        <v>165</v>
      </c>
      <c r="U76" s="1">
        <v>8.4715151515151508</v>
      </c>
      <c r="V76" s="1"/>
      <c r="W76" s="1">
        <v>87</v>
      </c>
      <c r="X76" s="1">
        <v>9.64</v>
      </c>
      <c r="Y76" s="6">
        <v>13.978</v>
      </c>
    </row>
    <row r="77" spans="1:25" x14ac:dyDescent="0.25">
      <c r="A77" s="5">
        <v>43172</v>
      </c>
      <c r="B77" s="2" t="s">
        <v>206</v>
      </c>
      <c r="C77" s="2" t="s">
        <v>207</v>
      </c>
      <c r="D77" s="2" t="s">
        <v>228</v>
      </c>
      <c r="E77" s="2" t="s">
        <v>228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2">
        <v>8.4715151515151508</v>
      </c>
      <c r="N77" s="2" t="s">
        <v>61</v>
      </c>
      <c r="O77" s="2">
        <v>374382</v>
      </c>
      <c r="P77" s="2" t="s">
        <v>229</v>
      </c>
      <c r="Q77" s="2">
        <v>1000125896</v>
      </c>
      <c r="R77" s="2">
        <v>10</v>
      </c>
      <c r="S77" s="2" t="s">
        <v>231</v>
      </c>
      <c r="T77" s="2">
        <v>0</v>
      </c>
      <c r="U77" s="2">
        <v>0</v>
      </c>
      <c r="V77" s="2"/>
      <c r="W77" s="2">
        <v>560</v>
      </c>
      <c r="X77" s="2">
        <v>9.59</v>
      </c>
      <c r="Y77" s="7">
        <f>W77*X77/60</f>
        <v>89.506666666666661</v>
      </c>
    </row>
    <row r="78" spans="1:25" x14ac:dyDescent="0.25">
      <c r="A78" s="4">
        <v>43172</v>
      </c>
      <c r="B78" s="1" t="s">
        <v>206</v>
      </c>
      <c r="C78" s="1" t="s">
        <v>207</v>
      </c>
      <c r="D78" s="1" t="s">
        <v>232</v>
      </c>
      <c r="E78" s="1" t="s">
        <v>232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 t="s">
        <v>29</v>
      </c>
      <c r="O78" s="1" t="s">
        <v>233</v>
      </c>
      <c r="P78" s="1" t="s">
        <v>234</v>
      </c>
      <c r="Q78" s="1" t="s">
        <v>235</v>
      </c>
      <c r="R78" s="1">
        <v>220</v>
      </c>
      <c r="S78" s="1" t="s">
        <v>236</v>
      </c>
      <c r="T78" s="1">
        <v>33</v>
      </c>
      <c r="U78" s="1">
        <v>0</v>
      </c>
      <c r="V78" s="1"/>
      <c r="W78" s="1">
        <v>0</v>
      </c>
      <c r="X78" s="1">
        <v>0</v>
      </c>
      <c r="Y78" s="6">
        <v>0</v>
      </c>
    </row>
    <row r="79" spans="1:25" x14ac:dyDescent="0.25">
      <c r="A79" s="4">
        <v>43172</v>
      </c>
      <c r="B79" s="1" t="s">
        <v>206</v>
      </c>
      <c r="C79" s="1" t="s">
        <v>207</v>
      </c>
      <c r="D79" s="1" t="s">
        <v>232</v>
      </c>
      <c r="E79" s="1" t="s">
        <v>232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 t="s">
        <v>29</v>
      </c>
      <c r="O79" s="1" t="s">
        <v>233</v>
      </c>
      <c r="P79" s="1" t="s">
        <v>234</v>
      </c>
      <c r="Q79" s="1" t="s">
        <v>235</v>
      </c>
      <c r="R79" s="1">
        <v>230</v>
      </c>
      <c r="S79" s="1" t="s">
        <v>237</v>
      </c>
      <c r="T79" s="1">
        <v>33</v>
      </c>
      <c r="U79" s="1">
        <v>0</v>
      </c>
      <c r="V79" s="1"/>
      <c r="W79" s="1">
        <v>0</v>
      </c>
      <c r="X79" s="1">
        <v>0</v>
      </c>
      <c r="Y79" s="6">
        <v>0</v>
      </c>
    </row>
    <row r="80" spans="1:25" x14ac:dyDescent="0.25">
      <c r="A80" s="4">
        <v>43172</v>
      </c>
      <c r="B80" s="1" t="s">
        <v>206</v>
      </c>
      <c r="C80" s="1" t="s">
        <v>207</v>
      </c>
      <c r="D80" s="1" t="s">
        <v>232</v>
      </c>
      <c r="E80" s="1" t="s">
        <v>232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 t="s">
        <v>29</v>
      </c>
      <c r="O80" s="1" t="s">
        <v>233</v>
      </c>
      <c r="P80" s="1" t="s">
        <v>234</v>
      </c>
      <c r="Q80" s="1" t="s">
        <v>238</v>
      </c>
      <c r="R80" s="1">
        <v>210</v>
      </c>
      <c r="S80" s="1" t="s">
        <v>239</v>
      </c>
      <c r="T80" s="1">
        <v>33</v>
      </c>
      <c r="U80" s="1">
        <v>0</v>
      </c>
      <c r="V80" s="1"/>
      <c r="W80" s="1">
        <v>0</v>
      </c>
      <c r="X80" s="1">
        <v>0</v>
      </c>
      <c r="Y80" s="6">
        <v>0</v>
      </c>
    </row>
    <row r="81" spans="1:25" x14ac:dyDescent="0.25">
      <c r="A81" s="4">
        <v>43172</v>
      </c>
      <c r="B81" s="1" t="s">
        <v>206</v>
      </c>
      <c r="C81" s="1" t="s">
        <v>207</v>
      </c>
      <c r="D81" s="1" t="s">
        <v>232</v>
      </c>
      <c r="E81" s="1" t="s">
        <v>232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 t="s">
        <v>29</v>
      </c>
      <c r="O81" s="1" t="s">
        <v>233</v>
      </c>
      <c r="P81" s="1" t="s">
        <v>234</v>
      </c>
      <c r="Q81" s="1" t="s">
        <v>238</v>
      </c>
      <c r="R81" s="1">
        <v>220</v>
      </c>
      <c r="S81" s="1" t="s">
        <v>240</v>
      </c>
      <c r="T81" s="1">
        <v>33</v>
      </c>
      <c r="U81" s="1">
        <v>0</v>
      </c>
      <c r="V81" s="1"/>
      <c r="W81" s="1">
        <v>0</v>
      </c>
      <c r="X81" s="1">
        <v>0</v>
      </c>
      <c r="Y81" s="6">
        <v>0</v>
      </c>
    </row>
    <row r="82" spans="1:25" x14ac:dyDescent="0.25">
      <c r="A82" s="4">
        <v>43172</v>
      </c>
      <c r="B82" s="1" t="s">
        <v>206</v>
      </c>
      <c r="C82" s="1" t="s">
        <v>207</v>
      </c>
      <c r="D82" s="1" t="s">
        <v>232</v>
      </c>
      <c r="E82" s="1" t="s">
        <v>232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 t="s">
        <v>29</v>
      </c>
      <c r="O82" s="1" t="s">
        <v>233</v>
      </c>
      <c r="P82" s="1" t="s">
        <v>234</v>
      </c>
      <c r="Q82" s="1" t="s">
        <v>238</v>
      </c>
      <c r="R82" s="1">
        <v>230</v>
      </c>
      <c r="S82" s="1" t="s">
        <v>241</v>
      </c>
      <c r="T82" s="1">
        <v>33</v>
      </c>
      <c r="U82" s="1">
        <v>0</v>
      </c>
      <c r="V82" s="1"/>
      <c r="W82" s="1">
        <v>0</v>
      </c>
      <c r="X82" s="1">
        <v>0</v>
      </c>
      <c r="Y82" s="6">
        <v>0</v>
      </c>
    </row>
    <row r="83" spans="1:25" x14ac:dyDescent="0.25">
      <c r="A83" s="4">
        <v>43172</v>
      </c>
      <c r="B83" s="1" t="s">
        <v>206</v>
      </c>
      <c r="C83" s="1" t="s">
        <v>207</v>
      </c>
      <c r="D83" s="1" t="s">
        <v>232</v>
      </c>
      <c r="E83" s="1" t="s">
        <v>232</v>
      </c>
      <c r="F83" s="1">
        <v>0</v>
      </c>
      <c r="G83" s="1">
        <v>18</v>
      </c>
      <c r="H83" s="1">
        <v>3</v>
      </c>
      <c r="I83" s="1">
        <v>11</v>
      </c>
      <c r="J83" s="1">
        <v>198</v>
      </c>
      <c r="K83" s="1">
        <v>0</v>
      </c>
      <c r="L83" s="1">
        <v>0</v>
      </c>
      <c r="M83" s="1">
        <v>0</v>
      </c>
      <c r="N83" s="1" t="s">
        <v>61</v>
      </c>
      <c r="O83" s="1">
        <v>379852</v>
      </c>
      <c r="P83" s="1" t="s">
        <v>242</v>
      </c>
      <c r="Q83" s="1">
        <v>1000125909</v>
      </c>
      <c r="R83" s="1">
        <v>10</v>
      </c>
      <c r="S83" s="1" t="s">
        <v>243</v>
      </c>
      <c r="T83" s="1">
        <v>33</v>
      </c>
      <c r="U83" s="1">
        <v>0</v>
      </c>
      <c r="V83" s="1"/>
      <c r="W83" s="1">
        <v>0</v>
      </c>
      <c r="X83" s="1">
        <v>0</v>
      </c>
      <c r="Y83" s="6">
        <v>0</v>
      </c>
    </row>
    <row r="84" spans="1:25" x14ac:dyDescent="0.25">
      <c r="A84" s="4">
        <v>43172</v>
      </c>
      <c r="B84" s="1" t="s">
        <v>206</v>
      </c>
      <c r="C84" s="1" t="s">
        <v>207</v>
      </c>
      <c r="D84" s="1" t="s">
        <v>244</v>
      </c>
      <c r="E84" s="1" t="s">
        <v>244</v>
      </c>
      <c r="F84" s="1">
        <v>0</v>
      </c>
      <c r="G84" s="1">
        <v>10</v>
      </c>
      <c r="H84" s="1">
        <v>4</v>
      </c>
      <c r="I84" s="1">
        <v>9</v>
      </c>
      <c r="J84" s="1">
        <v>90</v>
      </c>
      <c r="K84" s="1">
        <v>0</v>
      </c>
      <c r="L84" s="1">
        <v>0</v>
      </c>
      <c r="M84" s="1">
        <v>68.900000000000006</v>
      </c>
      <c r="N84" s="1" t="s">
        <v>61</v>
      </c>
      <c r="O84" s="1">
        <v>10153796</v>
      </c>
      <c r="P84" s="1" t="s">
        <v>75</v>
      </c>
      <c r="Q84" s="1">
        <v>1000124917</v>
      </c>
      <c r="R84" s="1">
        <v>10</v>
      </c>
      <c r="S84" s="1" t="s">
        <v>209</v>
      </c>
      <c r="T84" s="1">
        <v>90</v>
      </c>
      <c r="U84" s="1">
        <v>68.900000000000006</v>
      </c>
      <c r="V84" s="1"/>
      <c r="W84" s="1">
        <v>540</v>
      </c>
      <c r="X84" s="1">
        <v>6.89</v>
      </c>
      <c r="Y84" s="6">
        <v>62.01</v>
      </c>
    </row>
    <row r="85" spans="1:25" x14ac:dyDescent="0.25">
      <c r="A85" s="4">
        <v>43172</v>
      </c>
      <c r="B85" s="1" t="s">
        <v>206</v>
      </c>
      <c r="C85" s="1" t="s">
        <v>245</v>
      </c>
      <c r="D85" s="1" t="s">
        <v>246</v>
      </c>
      <c r="E85" s="1" t="s">
        <v>246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 t="s">
        <v>247</v>
      </c>
      <c r="O85" s="1" t="s">
        <v>248</v>
      </c>
      <c r="P85" s="1" t="s">
        <v>249</v>
      </c>
      <c r="Q85" s="1">
        <v>1000116235</v>
      </c>
      <c r="R85" s="1">
        <v>60</v>
      </c>
      <c r="S85" s="1" t="s">
        <v>250</v>
      </c>
      <c r="T85" s="1">
        <v>15.4</v>
      </c>
      <c r="U85" s="1">
        <v>0</v>
      </c>
      <c r="V85" s="1"/>
      <c r="W85" s="1">
        <v>0</v>
      </c>
      <c r="X85" s="1">
        <v>0</v>
      </c>
      <c r="Y85" s="6">
        <v>0</v>
      </c>
    </row>
    <row r="86" spans="1:25" x14ac:dyDescent="0.25">
      <c r="A86" s="4">
        <v>43172</v>
      </c>
      <c r="B86" s="1" t="s">
        <v>206</v>
      </c>
      <c r="C86" s="1" t="s">
        <v>245</v>
      </c>
      <c r="D86" s="1" t="s">
        <v>246</v>
      </c>
      <c r="E86" s="1" t="s">
        <v>246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 t="s">
        <v>247</v>
      </c>
      <c r="O86" s="1" t="s">
        <v>251</v>
      </c>
      <c r="P86" s="1" t="s">
        <v>252</v>
      </c>
      <c r="Q86" s="1">
        <v>1000116235</v>
      </c>
      <c r="R86" s="1">
        <v>20</v>
      </c>
      <c r="S86" s="1" t="s">
        <v>253</v>
      </c>
      <c r="T86" s="1">
        <v>15.4</v>
      </c>
      <c r="U86" s="1">
        <v>0</v>
      </c>
      <c r="V86" s="1"/>
      <c r="W86" s="1">
        <v>0</v>
      </c>
      <c r="X86" s="1">
        <v>0</v>
      </c>
      <c r="Y86" s="6">
        <v>0</v>
      </c>
    </row>
    <row r="87" spans="1:25" x14ac:dyDescent="0.25">
      <c r="A87" s="4">
        <v>43172</v>
      </c>
      <c r="B87" s="1" t="s">
        <v>206</v>
      </c>
      <c r="C87" s="1" t="s">
        <v>245</v>
      </c>
      <c r="D87" s="1" t="s">
        <v>246</v>
      </c>
      <c r="E87" s="1" t="s">
        <v>246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 t="s">
        <v>247</v>
      </c>
      <c r="O87" s="1" t="s">
        <v>254</v>
      </c>
      <c r="P87" s="1" t="s">
        <v>255</v>
      </c>
      <c r="Q87" s="1">
        <v>1000116235</v>
      </c>
      <c r="R87" s="1">
        <v>210</v>
      </c>
      <c r="S87" s="1" t="s">
        <v>256</v>
      </c>
      <c r="T87" s="1">
        <v>15.4</v>
      </c>
      <c r="U87" s="1">
        <v>0</v>
      </c>
      <c r="V87" s="1"/>
      <c r="W87" s="1">
        <v>0</v>
      </c>
      <c r="X87" s="1">
        <v>0</v>
      </c>
      <c r="Y87" s="6">
        <v>0</v>
      </c>
    </row>
    <row r="88" spans="1:25" x14ac:dyDescent="0.25">
      <c r="A88" s="4">
        <v>43172</v>
      </c>
      <c r="B88" s="1" t="s">
        <v>206</v>
      </c>
      <c r="C88" s="1" t="s">
        <v>245</v>
      </c>
      <c r="D88" s="1" t="s">
        <v>246</v>
      </c>
      <c r="E88" s="1" t="s">
        <v>246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 t="s">
        <v>247</v>
      </c>
      <c r="O88" s="1" t="s">
        <v>257</v>
      </c>
      <c r="P88" s="1" t="s">
        <v>258</v>
      </c>
      <c r="Q88" s="1">
        <v>1000116235</v>
      </c>
      <c r="R88" s="1">
        <v>50</v>
      </c>
      <c r="S88" s="1" t="s">
        <v>259</v>
      </c>
      <c r="T88" s="1">
        <v>15.4</v>
      </c>
      <c r="U88" s="1">
        <v>0</v>
      </c>
      <c r="V88" s="1"/>
      <c r="W88" s="1">
        <v>0</v>
      </c>
      <c r="X88" s="1">
        <v>0</v>
      </c>
      <c r="Y88" s="6">
        <v>0</v>
      </c>
    </row>
    <row r="89" spans="1:25" x14ac:dyDescent="0.25">
      <c r="A89" s="4">
        <v>43172</v>
      </c>
      <c r="B89" s="1" t="s">
        <v>206</v>
      </c>
      <c r="C89" s="1" t="s">
        <v>245</v>
      </c>
      <c r="D89" s="1" t="s">
        <v>246</v>
      </c>
      <c r="E89" s="1" t="s">
        <v>246</v>
      </c>
      <c r="F89" s="1">
        <v>0</v>
      </c>
      <c r="G89" s="1">
        <v>9</v>
      </c>
      <c r="H89" s="1">
        <v>2</v>
      </c>
      <c r="I89" s="1">
        <v>11</v>
      </c>
      <c r="J89" s="1">
        <v>77</v>
      </c>
      <c r="K89" s="1">
        <v>0</v>
      </c>
      <c r="L89" s="1">
        <v>0</v>
      </c>
      <c r="M89" s="1">
        <v>0</v>
      </c>
      <c r="N89" s="1" t="s">
        <v>247</v>
      </c>
      <c r="O89" s="1" t="s">
        <v>260</v>
      </c>
      <c r="P89" s="1" t="s">
        <v>261</v>
      </c>
      <c r="Q89" s="1">
        <v>1000116235</v>
      </c>
      <c r="R89" s="1">
        <v>220</v>
      </c>
      <c r="S89" s="1" t="s">
        <v>262</v>
      </c>
      <c r="T89" s="1">
        <v>15.4</v>
      </c>
      <c r="U89" s="1">
        <v>0</v>
      </c>
      <c r="V89" s="1"/>
      <c r="W89" s="1">
        <v>0</v>
      </c>
      <c r="X89" s="1">
        <v>0</v>
      </c>
      <c r="Y89" s="6">
        <v>0</v>
      </c>
    </row>
    <row r="90" spans="1:25" x14ac:dyDescent="0.25">
      <c r="A90" s="4">
        <v>43172</v>
      </c>
      <c r="B90" s="1" t="s">
        <v>206</v>
      </c>
      <c r="C90" s="1" t="s">
        <v>245</v>
      </c>
      <c r="D90" s="1" t="s">
        <v>263</v>
      </c>
      <c r="E90" s="1" t="s">
        <v>263</v>
      </c>
      <c r="F90" s="1">
        <v>0</v>
      </c>
      <c r="G90" s="1">
        <v>23</v>
      </c>
      <c r="H90" s="1">
        <v>0</v>
      </c>
      <c r="I90" s="1">
        <v>11</v>
      </c>
      <c r="J90" s="1">
        <v>253</v>
      </c>
      <c r="K90" s="1">
        <v>0</v>
      </c>
      <c r="L90" s="1">
        <v>0</v>
      </c>
      <c r="M90" s="1">
        <v>65.120750988142206</v>
      </c>
      <c r="N90" s="1" t="s">
        <v>61</v>
      </c>
      <c r="O90" s="1">
        <v>374465</v>
      </c>
      <c r="P90" s="1" t="s">
        <v>264</v>
      </c>
      <c r="Q90" s="1">
        <v>1000132675</v>
      </c>
      <c r="R90" s="1">
        <v>10</v>
      </c>
      <c r="S90" s="1" t="s">
        <v>265</v>
      </c>
      <c r="T90" s="1">
        <v>253</v>
      </c>
      <c r="U90" s="1">
        <v>65.120750988142206</v>
      </c>
      <c r="V90" s="1"/>
      <c r="W90" s="1">
        <v>639</v>
      </c>
      <c r="X90" s="1">
        <v>15.47</v>
      </c>
      <c r="Y90" s="6">
        <v>164.75550000000001</v>
      </c>
    </row>
    <row r="91" spans="1:25" x14ac:dyDescent="0.25">
      <c r="A91" s="4">
        <v>43172</v>
      </c>
      <c r="B91" s="1" t="s">
        <v>206</v>
      </c>
      <c r="C91" s="1" t="s">
        <v>245</v>
      </c>
      <c r="D91" s="1" t="s">
        <v>266</v>
      </c>
      <c r="E91" s="1" t="s">
        <v>266</v>
      </c>
      <c r="F91" s="1">
        <v>0</v>
      </c>
      <c r="G91" s="1">
        <v>16</v>
      </c>
      <c r="H91" s="1">
        <v>0</v>
      </c>
      <c r="I91" s="1">
        <v>11</v>
      </c>
      <c r="J91" s="1">
        <v>156.44999999999999</v>
      </c>
      <c r="K91" s="1">
        <v>0</v>
      </c>
      <c r="L91" s="1">
        <v>0</v>
      </c>
      <c r="M91" s="1">
        <v>72.540747842761206</v>
      </c>
      <c r="N91" s="1" t="s">
        <v>247</v>
      </c>
      <c r="O91" s="1" t="s">
        <v>267</v>
      </c>
      <c r="P91" s="1" t="s">
        <v>268</v>
      </c>
      <c r="Q91" s="1">
        <v>1000130752</v>
      </c>
      <c r="R91" s="1">
        <v>310</v>
      </c>
      <c r="S91" s="1" t="s">
        <v>269</v>
      </c>
      <c r="T91" s="1">
        <v>156.44999999999999</v>
      </c>
      <c r="U91" s="1">
        <v>72.540747842761206</v>
      </c>
      <c r="V91" s="1"/>
      <c r="W91" s="1">
        <v>780</v>
      </c>
      <c r="X91" s="1">
        <v>8.73</v>
      </c>
      <c r="Y91" s="6">
        <v>113.49</v>
      </c>
    </row>
    <row r="92" spans="1:25" x14ac:dyDescent="0.25">
      <c r="A92" s="4">
        <v>43172</v>
      </c>
      <c r="B92" s="1" t="s">
        <v>206</v>
      </c>
      <c r="C92" s="1" t="s">
        <v>245</v>
      </c>
      <c r="D92" s="1" t="s">
        <v>270</v>
      </c>
      <c r="E92" s="1" t="s">
        <v>270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61.694267515923499</v>
      </c>
      <c r="N92" s="1" t="s">
        <v>61</v>
      </c>
      <c r="O92" s="1">
        <v>10179977</v>
      </c>
      <c r="P92" s="1" t="s">
        <v>271</v>
      </c>
      <c r="Q92" s="1">
        <v>1000124926</v>
      </c>
      <c r="R92" s="1">
        <v>10</v>
      </c>
      <c r="S92" s="1" t="s">
        <v>272</v>
      </c>
      <c r="T92" s="1">
        <v>140.95316666666599</v>
      </c>
      <c r="U92" s="1">
        <v>61.694250690832199</v>
      </c>
      <c r="V92" s="1"/>
      <c r="W92" s="1">
        <v>480</v>
      </c>
      <c r="X92" s="1">
        <v>10.87</v>
      </c>
      <c r="Y92" s="6">
        <v>86.96</v>
      </c>
    </row>
    <row r="93" spans="1:25" x14ac:dyDescent="0.25">
      <c r="A93" s="4">
        <v>43172</v>
      </c>
      <c r="B93" s="1" t="s">
        <v>206</v>
      </c>
      <c r="C93" s="1" t="s">
        <v>245</v>
      </c>
      <c r="D93" s="1" t="s">
        <v>270</v>
      </c>
      <c r="E93" s="1" t="s">
        <v>270</v>
      </c>
      <c r="F93" s="1">
        <v>0</v>
      </c>
      <c r="G93" s="1">
        <v>21</v>
      </c>
      <c r="H93" s="1">
        <v>2</v>
      </c>
      <c r="I93" s="1">
        <v>9</v>
      </c>
      <c r="J93" s="1">
        <v>157</v>
      </c>
      <c r="K93" s="1">
        <v>0</v>
      </c>
      <c r="L93" s="1">
        <v>0</v>
      </c>
      <c r="M93" s="1">
        <v>61.694267515923499</v>
      </c>
      <c r="N93" s="1" t="s">
        <v>138</v>
      </c>
      <c r="O93" s="1" t="s">
        <v>212</v>
      </c>
      <c r="P93" s="1" t="s">
        <v>213</v>
      </c>
      <c r="Q93" s="1">
        <v>1000111455</v>
      </c>
      <c r="R93" s="1">
        <v>30</v>
      </c>
      <c r="S93" s="1" t="s">
        <v>214</v>
      </c>
      <c r="T93" s="1">
        <v>16.0468333333333</v>
      </c>
      <c r="U93" s="1">
        <v>61.694415305200401</v>
      </c>
      <c r="V93" s="1"/>
      <c r="W93" s="1">
        <v>60</v>
      </c>
      <c r="X93" s="1">
        <v>9.9</v>
      </c>
      <c r="Y93" s="6">
        <v>9.9</v>
      </c>
    </row>
    <row r="94" spans="1:25" x14ac:dyDescent="0.25">
      <c r="A94" s="4">
        <v>43172</v>
      </c>
      <c r="B94" s="1" t="s">
        <v>206</v>
      </c>
      <c r="C94" s="1" t="s">
        <v>245</v>
      </c>
      <c r="D94" s="1" t="s">
        <v>273</v>
      </c>
      <c r="E94" s="1" t="s">
        <v>273</v>
      </c>
      <c r="F94" s="1">
        <v>0</v>
      </c>
      <c r="G94" s="1">
        <v>14</v>
      </c>
      <c r="H94" s="1">
        <v>3</v>
      </c>
      <c r="I94" s="1">
        <v>9</v>
      </c>
      <c r="J94" s="1">
        <v>117</v>
      </c>
      <c r="K94" s="1">
        <v>0</v>
      </c>
      <c r="L94" s="1">
        <v>0</v>
      </c>
      <c r="M94" s="1">
        <v>78.849002849002801</v>
      </c>
      <c r="N94" s="1" t="s">
        <v>247</v>
      </c>
      <c r="O94" s="1" t="s">
        <v>274</v>
      </c>
      <c r="P94" s="1" t="s">
        <v>275</v>
      </c>
      <c r="Q94" s="1">
        <v>1000118670</v>
      </c>
      <c r="R94" s="1">
        <v>90</v>
      </c>
      <c r="S94" s="1" t="s">
        <v>276</v>
      </c>
      <c r="T94" s="1">
        <v>16.781833333333299</v>
      </c>
      <c r="U94" s="1">
        <v>78.849152357211594</v>
      </c>
      <c r="V94" s="1"/>
      <c r="W94" s="1">
        <v>107</v>
      </c>
      <c r="X94" s="1">
        <v>7.42</v>
      </c>
      <c r="Y94" s="6">
        <v>13.232333333333299</v>
      </c>
    </row>
    <row r="95" spans="1:25" x14ac:dyDescent="0.25">
      <c r="A95" s="4">
        <v>43172</v>
      </c>
      <c r="B95" s="1" t="s">
        <v>206</v>
      </c>
      <c r="C95" s="1" t="s">
        <v>245</v>
      </c>
      <c r="D95" s="1" t="s">
        <v>273</v>
      </c>
      <c r="E95" s="1" t="s">
        <v>273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78.849002849002801</v>
      </c>
      <c r="N95" s="1" t="s">
        <v>247</v>
      </c>
      <c r="O95" s="1" t="s">
        <v>274</v>
      </c>
      <c r="P95" s="1" t="s">
        <v>275</v>
      </c>
      <c r="Q95" s="1">
        <v>1000118675</v>
      </c>
      <c r="R95" s="1">
        <v>70</v>
      </c>
      <c r="S95" s="1" t="s">
        <v>277</v>
      </c>
      <c r="T95" s="1">
        <v>0.47049999999999997</v>
      </c>
      <c r="U95" s="1">
        <v>78.852284803400593</v>
      </c>
      <c r="V95" s="1"/>
      <c r="W95" s="1">
        <v>3</v>
      </c>
      <c r="X95" s="1">
        <v>7.42</v>
      </c>
      <c r="Y95" s="6">
        <v>0.371</v>
      </c>
    </row>
    <row r="96" spans="1:25" x14ac:dyDescent="0.25">
      <c r="A96" s="4">
        <v>43172</v>
      </c>
      <c r="B96" s="1" t="s">
        <v>206</v>
      </c>
      <c r="C96" s="1" t="s">
        <v>245</v>
      </c>
      <c r="D96" s="1" t="s">
        <v>273</v>
      </c>
      <c r="E96" s="1" t="s">
        <v>273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78.849002849002801</v>
      </c>
      <c r="N96" s="1" t="s">
        <v>247</v>
      </c>
      <c r="O96" s="1" t="s">
        <v>278</v>
      </c>
      <c r="P96" s="1" t="s">
        <v>279</v>
      </c>
      <c r="Q96" s="1">
        <v>1000118669</v>
      </c>
      <c r="R96" s="1">
        <v>20</v>
      </c>
      <c r="S96" s="1" t="s">
        <v>280</v>
      </c>
      <c r="T96" s="1">
        <v>99.747666666666603</v>
      </c>
      <c r="U96" s="1">
        <v>78.848962214654904</v>
      </c>
      <c r="V96" s="1"/>
      <c r="W96" s="1">
        <v>660</v>
      </c>
      <c r="X96" s="1">
        <v>7.15</v>
      </c>
      <c r="Y96" s="6">
        <v>78.650000000000006</v>
      </c>
    </row>
    <row r="97" spans="1:25" x14ac:dyDescent="0.25">
      <c r="A97" s="4">
        <v>43172</v>
      </c>
      <c r="B97" s="1" t="s">
        <v>206</v>
      </c>
      <c r="C97" s="1" t="s">
        <v>245</v>
      </c>
      <c r="D97" s="1" t="s">
        <v>281</v>
      </c>
      <c r="E97" s="1" t="s">
        <v>281</v>
      </c>
      <c r="F97" s="1">
        <v>0</v>
      </c>
      <c r="G97" s="1">
        <v>18</v>
      </c>
      <c r="H97" s="1">
        <v>0</v>
      </c>
      <c r="I97" s="1">
        <v>11</v>
      </c>
      <c r="J97" s="1">
        <v>183.933333333333</v>
      </c>
      <c r="K97" s="1">
        <v>0</v>
      </c>
      <c r="L97" s="1">
        <v>0</v>
      </c>
      <c r="M97" s="1">
        <v>22.992932221819402</v>
      </c>
      <c r="N97" s="1" t="s">
        <v>247</v>
      </c>
      <c r="O97" s="1" t="s">
        <v>282</v>
      </c>
      <c r="P97" s="1" t="s">
        <v>283</v>
      </c>
      <c r="Q97" s="1">
        <v>1000135971</v>
      </c>
      <c r="R97" s="1">
        <v>20</v>
      </c>
      <c r="S97" s="1" t="s">
        <v>284</v>
      </c>
      <c r="T97" s="1">
        <v>183.933333333333</v>
      </c>
      <c r="U97" s="1">
        <v>22.992932221819402</v>
      </c>
      <c r="V97" s="1"/>
      <c r="W97" s="1">
        <v>175</v>
      </c>
      <c r="X97" s="1">
        <v>14.5</v>
      </c>
      <c r="Y97" s="6">
        <v>42.2916666666666</v>
      </c>
    </row>
    <row r="98" spans="1:25" x14ac:dyDescent="0.25">
      <c r="A98" s="4">
        <v>43172</v>
      </c>
      <c r="B98" s="1" t="s">
        <v>206</v>
      </c>
      <c r="C98" s="1" t="s">
        <v>285</v>
      </c>
      <c r="D98" s="1" t="s">
        <v>286</v>
      </c>
      <c r="E98" s="1" t="s">
        <v>286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51.098800834202201</v>
      </c>
      <c r="N98" s="1" t="s">
        <v>247</v>
      </c>
      <c r="O98" s="1" t="s">
        <v>287</v>
      </c>
      <c r="P98" s="1" t="s">
        <v>288</v>
      </c>
      <c r="Q98" s="1">
        <v>1000118675</v>
      </c>
      <c r="R98" s="1">
        <v>10</v>
      </c>
      <c r="S98" s="1" t="s">
        <v>289</v>
      </c>
      <c r="T98" s="1">
        <v>95.9</v>
      </c>
      <c r="U98" s="1">
        <v>0</v>
      </c>
      <c r="V98" s="1"/>
      <c r="W98" s="1">
        <v>0</v>
      </c>
      <c r="X98" s="1">
        <v>0</v>
      </c>
      <c r="Y98" s="6">
        <v>0</v>
      </c>
    </row>
    <row r="99" spans="1:25" x14ac:dyDescent="0.25">
      <c r="A99" s="4">
        <v>43172</v>
      </c>
      <c r="B99" s="1" t="s">
        <v>206</v>
      </c>
      <c r="C99" s="1" t="s">
        <v>285</v>
      </c>
      <c r="D99" s="1" t="s">
        <v>286</v>
      </c>
      <c r="E99" s="1" t="s">
        <v>286</v>
      </c>
      <c r="F99" s="1">
        <v>0</v>
      </c>
      <c r="G99" s="1">
        <v>18</v>
      </c>
      <c r="H99" s="1">
        <v>4</v>
      </c>
      <c r="I99" s="1">
        <v>11</v>
      </c>
      <c r="J99" s="1">
        <v>191.8</v>
      </c>
      <c r="K99" s="1">
        <v>0</v>
      </c>
      <c r="L99" s="1">
        <v>0</v>
      </c>
      <c r="M99" s="1">
        <v>51.098800834202201</v>
      </c>
      <c r="N99" s="1" t="s">
        <v>247</v>
      </c>
      <c r="O99" s="1" t="s">
        <v>287</v>
      </c>
      <c r="P99" s="1" t="s">
        <v>288</v>
      </c>
      <c r="Q99" s="1">
        <v>1000118670</v>
      </c>
      <c r="R99" s="1">
        <v>210</v>
      </c>
      <c r="S99" s="1" t="s">
        <v>290</v>
      </c>
      <c r="T99" s="1">
        <v>95.9</v>
      </c>
      <c r="U99" s="1">
        <v>102.197601668404</v>
      </c>
      <c r="V99" s="1"/>
      <c r="W99" s="1">
        <v>591</v>
      </c>
      <c r="X99" s="1">
        <v>9.9499999999999993</v>
      </c>
      <c r="Y99" s="6">
        <v>98.007499999999993</v>
      </c>
    </row>
    <row r="100" spans="1:25" x14ac:dyDescent="0.25">
      <c r="A100" s="4">
        <v>43172</v>
      </c>
      <c r="B100" s="1" t="s">
        <v>206</v>
      </c>
      <c r="C100" s="1" t="s">
        <v>285</v>
      </c>
      <c r="D100" s="1" t="s">
        <v>291</v>
      </c>
      <c r="E100" s="1" t="s">
        <v>291</v>
      </c>
      <c r="F100" s="1">
        <v>0</v>
      </c>
      <c r="G100" s="1">
        <v>30</v>
      </c>
      <c r="H100" s="1">
        <v>0</v>
      </c>
      <c r="I100" s="1">
        <v>11</v>
      </c>
      <c r="J100" s="1">
        <v>320.33333333333297</v>
      </c>
      <c r="K100" s="1">
        <v>0</v>
      </c>
      <c r="L100" s="1">
        <v>0</v>
      </c>
      <c r="M100" s="1">
        <v>70.764828303850095</v>
      </c>
      <c r="N100" s="1" t="s">
        <v>61</v>
      </c>
      <c r="O100" s="1">
        <v>10172764</v>
      </c>
      <c r="P100" s="1" t="s">
        <v>292</v>
      </c>
      <c r="Q100" s="1">
        <v>1000124934</v>
      </c>
      <c r="R100" s="1">
        <v>20</v>
      </c>
      <c r="S100" s="1" t="s">
        <v>293</v>
      </c>
      <c r="T100" s="1">
        <v>320.33333333333297</v>
      </c>
      <c r="U100" s="1">
        <v>70.764828303850095</v>
      </c>
      <c r="V100" s="1"/>
      <c r="W100" s="1">
        <v>700</v>
      </c>
      <c r="X100" s="1">
        <v>19.43</v>
      </c>
      <c r="Y100" s="6">
        <v>226.683333333333</v>
      </c>
    </row>
    <row r="101" spans="1:25" x14ac:dyDescent="0.25">
      <c r="A101" s="4">
        <v>43172</v>
      </c>
      <c r="B101" s="1" t="s">
        <v>206</v>
      </c>
      <c r="C101" s="1" t="s">
        <v>285</v>
      </c>
      <c r="D101" s="1" t="s">
        <v>294</v>
      </c>
      <c r="E101" s="1" t="s">
        <v>294</v>
      </c>
      <c r="F101" s="1">
        <v>0</v>
      </c>
      <c r="G101" s="1">
        <v>20</v>
      </c>
      <c r="H101" s="1">
        <v>2</v>
      </c>
      <c r="I101" s="1">
        <v>11</v>
      </c>
      <c r="J101" s="1">
        <v>190.95</v>
      </c>
      <c r="K101" s="1">
        <v>0</v>
      </c>
      <c r="L101" s="1">
        <v>0</v>
      </c>
      <c r="M101" s="1">
        <v>67.207820546390806</v>
      </c>
      <c r="N101" s="1" t="s">
        <v>61</v>
      </c>
      <c r="O101" s="1">
        <v>10175222</v>
      </c>
      <c r="P101" s="1" t="s">
        <v>295</v>
      </c>
      <c r="Q101" s="1">
        <v>1000126427</v>
      </c>
      <c r="R101" s="1">
        <v>10</v>
      </c>
      <c r="S101" s="1" t="s">
        <v>296</v>
      </c>
      <c r="T101" s="1">
        <v>190.95</v>
      </c>
      <c r="U101" s="1">
        <v>67.207820546390806</v>
      </c>
      <c r="V101" s="1"/>
      <c r="W101" s="1">
        <v>560</v>
      </c>
      <c r="X101" s="1">
        <v>13.75</v>
      </c>
      <c r="Y101" s="6">
        <v>128.333333333333</v>
      </c>
    </row>
    <row r="102" spans="1:25" x14ac:dyDescent="0.25">
      <c r="A102" s="4">
        <v>43172</v>
      </c>
      <c r="B102" s="1" t="s">
        <v>206</v>
      </c>
      <c r="C102" s="1" t="s">
        <v>285</v>
      </c>
      <c r="D102" s="1" t="s">
        <v>297</v>
      </c>
      <c r="E102" s="1" t="s">
        <v>297</v>
      </c>
      <c r="F102" s="1">
        <v>0</v>
      </c>
      <c r="G102" s="1">
        <v>22</v>
      </c>
      <c r="H102" s="1">
        <v>1</v>
      </c>
      <c r="I102" s="1">
        <v>11</v>
      </c>
      <c r="J102" s="1">
        <v>236.96666666666599</v>
      </c>
      <c r="K102" s="1">
        <v>0</v>
      </c>
      <c r="L102" s="1">
        <v>0</v>
      </c>
      <c r="M102" s="1">
        <v>61.258967505978298</v>
      </c>
      <c r="N102" s="1" t="s">
        <v>61</v>
      </c>
      <c r="O102" s="1">
        <v>379311</v>
      </c>
      <c r="P102" s="1" t="s">
        <v>298</v>
      </c>
      <c r="Q102" s="1">
        <v>1000125921</v>
      </c>
      <c r="R102" s="1">
        <v>20</v>
      </c>
      <c r="S102" s="1" t="s">
        <v>299</v>
      </c>
      <c r="T102" s="1">
        <v>236.96666666666599</v>
      </c>
      <c r="U102" s="1">
        <v>61.258967505978298</v>
      </c>
      <c r="V102" s="1"/>
      <c r="W102" s="1">
        <v>535</v>
      </c>
      <c r="X102" s="1">
        <v>16.28</v>
      </c>
      <c r="Y102" s="6">
        <v>145.16333333333299</v>
      </c>
    </row>
    <row r="103" spans="1:25" x14ac:dyDescent="0.25">
      <c r="A103" s="4">
        <v>43172</v>
      </c>
      <c r="B103" s="1" t="s">
        <v>206</v>
      </c>
      <c r="C103" s="1" t="s">
        <v>285</v>
      </c>
      <c r="D103" s="1" t="s">
        <v>300</v>
      </c>
      <c r="E103" s="1" t="s">
        <v>300</v>
      </c>
      <c r="F103" s="1">
        <v>0</v>
      </c>
      <c r="G103" s="1">
        <v>23</v>
      </c>
      <c r="H103" s="1">
        <v>1</v>
      </c>
      <c r="I103" s="1">
        <v>11</v>
      </c>
      <c r="J103" s="1">
        <v>215.15</v>
      </c>
      <c r="K103" s="1">
        <v>0</v>
      </c>
      <c r="L103" s="1">
        <v>0</v>
      </c>
      <c r="M103" s="1">
        <v>33.117282516073999</v>
      </c>
      <c r="N103" s="1" t="s">
        <v>61</v>
      </c>
      <c r="O103" s="1">
        <v>379866</v>
      </c>
      <c r="P103" s="1" t="s">
        <v>301</v>
      </c>
      <c r="Q103" s="1">
        <v>1000125918</v>
      </c>
      <c r="R103" s="1">
        <v>20</v>
      </c>
      <c r="S103" s="1" t="s">
        <v>302</v>
      </c>
      <c r="T103" s="1">
        <v>215.15</v>
      </c>
      <c r="U103" s="1">
        <v>33.117282516073999</v>
      </c>
      <c r="V103" s="1"/>
      <c r="W103" s="1">
        <v>389</v>
      </c>
      <c r="X103" s="1">
        <v>10.99</v>
      </c>
      <c r="Y103" s="6">
        <v>71.251833333333295</v>
      </c>
    </row>
    <row r="104" spans="1:25" x14ac:dyDescent="0.25">
      <c r="A104" s="4">
        <v>43172</v>
      </c>
      <c r="B104" s="1" t="s">
        <v>206</v>
      </c>
      <c r="C104" s="1" t="s">
        <v>285</v>
      </c>
      <c r="D104" s="1" t="s">
        <v>303</v>
      </c>
      <c r="E104" s="1" t="s">
        <v>303</v>
      </c>
      <c r="F104" s="1">
        <v>0</v>
      </c>
      <c r="G104" s="1">
        <v>20</v>
      </c>
      <c r="H104" s="1">
        <v>3</v>
      </c>
      <c r="I104" s="1">
        <v>11</v>
      </c>
      <c r="J104" s="1">
        <v>203.03333333333299</v>
      </c>
      <c r="K104" s="1">
        <v>0</v>
      </c>
      <c r="L104" s="1">
        <v>0</v>
      </c>
      <c r="M104" s="1">
        <v>52.857987194220897</v>
      </c>
      <c r="N104" s="1" t="s">
        <v>61</v>
      </c>
      <c r="O104" s="1">
        <v>374464</v>
      </c>
      <c r="P104" s="1" t="s">
        <v>304</v>
      </c>
      <c r="Q104" s="1">
        <v>1000125685</v>
      </c>
      <c r="R104" s="1">
        <v>10</v>
      </c>
      <c r="S104" s="1" t="s">
        <v>305</v>
      </c>
      <c r="T104" s="1">
        <v>32.808666666666603</v>
      </c>
      <c r="U104" s="1">
        <v>52.857984678845</v>
      </c>
      <c r="V104" s="1"/>
      <c r="W104" s="1">
        <v>69</v>
      </c>
      <c r="X104" s="1">
        <v>15.08</v>
      </c>
      <c r="Y104" s="6">
        <v>17.341999999999999</v>
      </c>
    </row>
    <row r="105" spans="1:25" x14ac:dyDescent="0.25">
      <c r="A105" s="4">
        <v>43172</v>
      </c>
      <c r="B105" s="1" t="s">
        <v>206</v>
      </c>
      <c r="C105" s="1" t="s">
        <v>285</v>
      </c>
      <c r="D105" s="1" t="s">
        <v>303</v>
      </c>
      <c r="E105" s="1" t="s">
        <v>303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52.857987194220897</v>
      </c>
      <c r="N105" s="1" t="s">
        <v>61</v>
      </c>
      <c r="O105" s="1">
        <v>374464</v>
      </c>
      <c r="P105" s="1" t="s">
        <v>304</v>
      </c>
      <c r="Q105" s="1">
        <v>1000132672</v>
      </c>
      <c r="R105" s="1">
        <v>10</v>
      </c>
      <c r="S105" s="1" t="s">
        <v>306</v>
      </c>
      <c r="T105" s="1">
        <v>170.224666666666</v>
      </c>
      <c r="U105" s="1">
        <v>52.857987679028099</v>
      </c>
      <c r="V105" s="1"/>
      <c r="W105" s="1">
        <v>358</v>
      </c>
      <c r="X105" s="1">
        <v>15.08</v>
      </c>
      <c r="Y105" s="6">
        <v>89.977333333333306</v>
      </c>
    </row>
    <row r="106" spans="1:25" x14ac:dyDescent="0.25">
      <c r="A106" s="4">
        <v>43172</v>
      </c>
      <c r="B106" s="1" t="s">
        <v>206</v>
      </c>
      <c r="C106" s="1" t="s">
        <v>285</v>
      </c>
      <c r="D106" s="1" t="s">
        <v>307</v>
      </c>
      <c r="E106" s="1" t="s">
        <v>307</v>
      </c>
      <c r="F106" s="1">
        <v>0</v>
      </c>
      <c r="G106" s="1">
        <v>19</v>
      </c>
      <c r="H106" s="1">
        <v>2</v>
      </c>
      <c r="I106" s="1">
        <v>11</v>
      </c>
      <c r="J106" s="1">
        <v>196.166666666666</v>
      </c>
      <c r="K106" s="1">
        <v>0</v>
      </c>
      <c r="L106" s="1">
        <v>0</v>
      </c>
      <c r="M106" s="1">
        <v>73.353440951571699</v>
      </c>
      <c r="N106" s="1" t="s">
        <v>61</v>
      </c>
      <c r="O106" s="1">
        <v>10163108</v>
      </c>
      <c r="P106" s="1" t="s">
        <v>165</v>
      </c>
      <c r="Q106" s="1">
        <v>1000124918</v>
      </c>
      <c r="R106" s="1">
        <v>10</v>
      </c>
      <c r="S106" s="1" t="s">
        <v>308</v>
      </c>
      <c r="T106" s="1">
        <v>196.166666666666</v>
      </c>
      <c r="U106" s="1">
        <v>73.353440951571699</v>
      </c>
      <c r="V106" s="1"/>
      <c r="W106" s="1">
        <v>905</v>
      </c>
      <c r="X106" s="1">
        <v>9.5399999999999991</v>
      </c>
      <c r="Y106" s="6">
        <v>143.89500000000001</v>
      </c>
    </row>
    <row r="107" spans="1:25" x14ac:dyDescent="0.25">
      <c r="A107" s="4">
        <v>43172</v>
      </c>
      <c r="B107" s="1" t="s">
        <v>206</v>
      </c>
      <c r="C107" s="1" t="s">
        <v>285</v>
      </c>
      <c r="D107" s="1" t="s">
        <v>309</v>
      </c>
      <c r="E107" s="1" t="s">
        <v>309</v>
      </c>
      <c r="F107" s="1">
        <v>0</v>
      </c>
      <c r="G107" s="1">
        <v>12</v>
      </c>
      <c r="H107" s="1">
        <v>1</v>
      </c>
      <c r="I107" s="1">
        <v>11</v>
      </c>
      <c r="J107" s="1">
        <v>132</v>
      </c>
      <c r="K107" s="1">
        <v>0</v>
      </c>
      <c r="L107" s="1">
        <v>0</v>
      </c>
      <c r="M107" s="1">
        <v>12.5568181818181</v>
      </c>
      <c r="N107" s="1" t="s">
        <v>247</v>
      </c>
      <c r="O107" s="1" t="s">
        <v>310</v>
      </c>
      <c r="P107" s="1" t="s">
        <v>311</v>
      </c>
      <c r="Q107" s="1">
        <v>1000118679</v>
      </c>
      <c r="R107" s="1">
        <v>20</v>
      </c>
      <c r="S107" s="1" t="s">
        <v>312</v>
      </c>
      <c r="T107" s="1">
        <v>132</v>
      </c>
      <c r="U107" s="1">
        <v>12.5568181818181</v>
      </c>
      <c r="V107" s="1"/>
      <c r="W107" s="1">
        <v>150</v>
      </c>
      <c r="X107" s="1">
        <v>6.63</v>
      </c>
      <c r="Y107" s="6">
        <v>16.574999999999999</v>
      </c>
    </row>
    <row r="108" spans="1:25" x14ac:dyDescent="0.25">
      <c r="A108" s="4">
        <v>43172</v>
      </c>
      <c r="B108" s="1" t="s">
        <v>206</v>
      </c>
      <c r="C108" s="1" t="s">
        <v>313</v>
      </c>
      <c r="D108" s="1" t="s">
        <v>314</v>
      </c>
      <c r="E108" s="1" t="s">
        <v>314</v>
      </c>
      <c r="F108" s="1">
        <v>0</v>
      </c>
      <c r="G108" s="1">
        <v>12</v>
      </c>
      <c r="H108" s="1">
        <v>3</v>
      </c>
      <c r="I108" s="1">
        <v>9</v>
      </c>
      <c r="J108" s="1">
        <v>108</v>
      </c>
      <c r="K108" s="1">
        <v>0</v>
      </c>
      <c r="L108" s="1">
        <v>0</v>
      </c>
      <c r="M108" s="1">
        <v>90.368827160493794</v>
      </c>
      <c r="N108" s="1" t="s">
        <v>61</v>
      </c>
      <c r="O108" s="1">
        <v>10176063</v>
      </c>
      <c r="P108" s="1" t="s">
        <v>229</v>
      </c>
      <c r="Q108" s="1">
        <v>1000124919</v>
      </c>
      <c r="R108" s="1">
        <v>10</v>
      </c>
      <c r="S108" s="1" t="s">
        <v>230</v>
      </c>
      <c r="T108" s="1">
        <v>21.3348333333333</v>
      </c>
      <c r="U108" s="1">
        <v>90.368645954581297</v>
      </c>
      <c r="V108" s="1"/>
      <c r="W108" s="1">
        <v>120</v>
      </c>
      <c r="X108" s="1">
        <v>9.64</v>
      </c>
      <c r="Y108" s="6">
        <v>19.28</v>
      </c>
    </row>
    <row r="109" spans="1:25" x14ac:dyDescent="0.25">
      <c r="A109" s="4">
        <v>43172</v>
      </c>
      <c r="B109" s="1" t="s">
        <v>206</v>
      </c>
      <c r="C109" s="1" t="s">
        <v>313</v>
      </c>
      <c r="D109" s="1" t="s">
        <v>314</v>
      </c>
      <c r="E109" s="1" t="s">
        <v>314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90.368827160493794</v>
      </c>
      <c r="N109" s="1" t="s">
        <v>61</v>
      </c>
      <c r="O109" s="1">
        <v>10176063</v>
      </c>
      <c r="P109" s="1" t="s">
        <v>229</v>
      </c>
      <c r="Q109" s="1">
        <v>1000124919</v>
      </c>
      <c r="R109" s="1">
        <v>20</v>
      </c>
      <c r="S109" s="1" t="s">
        <v>315</v>
      </c>
      <c r="T109" s="1">
        <v>86.665166666666593</v>
      </c>
      <c r="U109" s="1">
        <v>90.368871768934397</v>
      </c>
      <c r="V109" s="1"/>
      <c r="W109" s="1">
        <v>490</v>
      </c>
      <c r="X109" s="1">
        <v>9.59</v>
      </c>
      <c r="Y109" s="6">
        <v>78.3183333333333</v>
      </c>
    </row>
    <row r="110" spans="1:25" x14ac:dyDescent="0.25">
      <c r="A110" s="4">
        <v>43172</v>
      </c>
      <c r="B110" s="1" t="s">
        <v>206</v>
      </c>
      <c r="C110" s="1" t="s">
        <v>313</v>
      </c>
      <c r="D110" s="1" t="s">
        <v>316</v>
      </c>
      <c r="E110" s="1" t="s">
        <v>316</v>
      </c>
      <c r="F110" s="1">
        <v>0</v>
      </c>
      <c r="G110" s="1">
        <v>15</v>
      </c>
      <c r="H110" s="1">
        <v>0</v>
      </c>
      <c r="I110" s="1">
        <v>9</v>
      </c>
      <c r="J110" s="1">
        <v>135</v>
      </c>
      <c r="K110" s="1">
        <v>0</v>
      </c>
      <c r="L110" s="1">
        <v>0</v>
      </c>
      <c r="M110" s="1">
        <v>54.572839506172798</v>
      </c>
      <c r="N110" s="1" t="s">
        <v>61</v>
      </c>
      <c r="O110" s="1">
        <v>374492</v>
      </c>
      <c r="P110" s="1" t="s">
        <v>317</v>
      </c>
      <c r="Q110" s="1">
        <v>1000132676</v>
      </c>
      <c r="R110" s="1">
        <v>20</v>
      </c>
      <c r="S110" s="1" t="s">
        <v>318</v>
      </c>
      <c r="T110" s="1">
        <v>135</v>
      </c>
      <c r="U110" s="1">
        <v>54.572839506172798</v>
      </c>
      <c r="V110" s="1"/>
      <c r="W110" s="1">
        <v>344</v>
      </c>
      <c r="X110" s="1">
        <v>12.85</v>
      </c>
      <c r="Y110" s="6">
        <v>73.673333333333304</v>
      </c>
    </row>
    <row r="111" spans="1:25" x14ac:dyDescent="0.25">
      <c r="A111" s="4">
        <v>43172</v>
      </c>
      <c r="B111" s="1" t="s">
        <v>206</v>
      </c>
      <c r="C111" s="1" t="s">
        <v>313</v>
      </c>
      <c r="D111" s="1" t="s">
        <v>319</v>
      </c>
      <c r="E111" s="1" t="s">
        <v>319</v>
      </c>
      <c r="F111" s="1">
        <v>0</v>
      </c>
      <c r="G111" s="1">
        <v>11</v>
      </c>
      <c r="H111" s="1">
        <v>3</v>
      </c>
      <c r="I111" s="1">
        <v>11</v>
      </c>
      <c r="J111" s="1">
        <v>110.86666666666601</v>
      </c>
      <c r="K111" s="1">
        <v>0</v>
      </c>
      <c r="L111" s="1">
        <v>0</v>
      </c>
      <c r="M111" s="1">
        <v>1.3543295249549001</v>
      </c>
      <c r="N111" s="1" t="s">
        <v>247</v>
      </c>
      <c r="O111" s="1" t="s">
        <v>320</v>
      </c>
      <c r="P111" s="1" t="s">
        <v>321</v>
      </c>
      <c r="Q111" s="1">
        <v>1000135971</v>
      </c>
      <c r="R111" s="1">
        <v>50</v>
      </c>
      <c r="S111" s="1" t="s">
        <v>322</v>
      </c>
      <c r="T111" s="1">
        <v>110.86666666666601</v>
      </c>
      <c r="U111" s="1">
        <v>1.3543295249549001</v>
      </c>
      <c r="V111" s="1"/>
      <c r="W111" s="1">
        <v>11</v>
      </c>
      <c r="X111" s="1">
        <v>8.19</v>
      </c>
      <c r="Y111" s="6">
        <v>1.5015000000000001</v>
      </c>
    </row>
    <row r="112" spans="1:25" x14ac:dyDescent="0.25">
      <c r="A112" s="4">
        <v>43172</v>
      </c>
      <c r="B112" s="1" t="s">
        <v>206</v>
      </c>
      <c r="C112" s="1" t="s">
        <v>313</v>
      </c>
      <c r="D112" s="1" t="s">
        <v>323</v>
      </c>
      <c r="E112" s="1" t="s">
        <v>323</v>
      </c>
      <c r="F112" s="1">
        <v>0</v>
      </c>
      <c r="G112" s="1">
        <v>21</v>
      </c>
      <c r="H112" s="1">
        <v>5</v>
      </c>
      <c r="I112" s="1">
        <v>11</v>
      </c>
      <c r="J112" s="1">
        <v>222.666666666666</v>
      </c>
      <c r="K112" s="1">
        <v>0</v>
      </c>
      <c r="L112" s="1">
        <v>0</v>
      </c>
      <c r="M112" s="1">
        <v>59.953293413173597</v>
      </c>
      <c r="N112" s="1" t="s">
        <v>61</v>
      </c>
      <c r="O112" s="1">
        <v>379311</v>
      </c>
      <c r="P112" s="1" t="s">
        <v>298</v>
      </c>
      <c r="Q112" s="1">
        <v>1000125921</v>
      </c>
      <c r="R112" s="1">
        <v>60</v>
      </c>
      <c r="S112" s="1" t="s">
        <v>324</v>
      </c>
      <c r="T112" s="1">
        <v>222.666666666666</v>
      </c>
      <c r="U112" s="1">
        <v>59.953293413173597</v>
      </c>
      <c r="V112" s="1"/>
      <c r="W112" s="1">
        <v>492</v>
      </c>
      <c r="X112" s="1">
        <v>16.28</v>
      </c>
      <c r="Y112" s="6">
        <v>133.49600000000001</v>
      </c>
    </row>
    <row r="113" spans="1:25" x14ac:dyDescent="0.25">
      <c r="A113" s="4">
        <v>43172</v>
      </c>
      <c r="B113" s="1" t="s">
        <v>206</v>
      </c>
      <c r="C113" s="1" t="s">
        <v>313</v>
      </c>
      <c r="D113" s="1" t="s">
        <v>325</v>
      </c>
      <c r="E113" s="1" t="s">
        <v>325</v>
      </c>
      <c r="F113" s="1">
        <v>0</v>
      </c>
      <c r="G113" s="1">
        <v>8</v>
      </c>
      <c r="H113" s="1">
        <v>4</v>
      </c>
      <c r="I113" s="1">
        <v>11</v>
      </c>
      <c r="J113" s="1">
        <v>88</v>
      </c>
      <c r="K113" s="1">
        <v>0</v>
      </c>
      <c r="L113" s="1">
        <v>0</v>
      </c>
      <c r="M113" s="1">
        <v>33.090909090909001</v>
      </c>
      <c r="N113" s="1" t="s">
        <v>247</v>
      </c>
      <c r="O113" s="1" t="s">
        <v>326</v>
      </c>
      <c r="P113" s="1" t="s">
        <v>327</v>
      </c>
      <c r="Q113" s="1">
        <v>1000135971</v>
      </c>
      <c r="R113" s="1">
        <v>40</v>
      </c>
      <c r="S113" s="1" t="s">
        <v>328</v>
      </c>
      <c r="T113" s="1">
        <v>71.923000000000002</v>
      </c>
      <c r="U113" s="1">
        <v>33.090944482293501</v>
      </c>
      <c r="V113" s="1"/>
      <c r="W113" s="1">
        <v>255</v>
      </c>
      <c r="X113" s="1">
        <v>5.6</v>
      </c>
      <c r="Y113" s="6">
        <v>23.8</v>
      </c>
    </row>
    <row r="114" spans="1:25" x14ac:dyDescent="0.25">
      <c r="A114" s="4">
        <v>43172</v>
      </c>
      <c r="B114" s="1" t="s">
        <v>206</v>
      </c>
      <c r="C114" s="1" t="s">
        <v>313</v>
      </c>
      <c r="D114" s="1" t="s">
        <v>325</v>
      </c>
      <c r="E114" s="1" t="s">
        <v>325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33.090909090909001</v>
      </c>
      <c r="N114" s="1" t="s">
        <v>247</v>
      </c>
      <c r="O114" s="1" t="s">
        <v>329</v>
      </c>
      <c r="P114" s="1" t="s">
        <v>330</v>
      </c>
      <c r="Q114" s="1">
        <v>1000135972</v>
      </c>
      <c r="R114" s="1">
        <v>50</v>
      </c>
      <c r="S114" s="1" t="s">
        <v>331</v>
      </c>
      <c r="T114" s="1">
        <v>16.077000000000002</v>
      </c>
      <c r="U114" s="1">
        <v>33.090750761957999</v>
      </c>
      <c r="V114" s="1"/>
      <c r="W114" s="1">
        <v>57</v>
      </c>
      <c r="X114" s="1">
        <v>5.6</v>
      </c>
      <c r="Y114" s="6">
        <v>5.32</v>
      </c>
    </row>
    <row r="115" spans="1:25" x14ac:dyDescent="0.25">
      <c r="A115" s="4">
        <v>43172</v>
      </c>
      <c r="B115" s="1" t="s">
        <v>206</v>
      </c>
      <c r="C115" s="1" t="s">
        <v>313</v>
      </c>
      <c r="D115" s="1" t="s">
        <v>332</v>
      </c>
      <c r="E115" s="1" t="s">
        <v>332</v>
      </c>
      <c r="F115" s="1">
        <v>0</v>
      </c>
      <c r="G115" s="1">
        <v>22</v>
      </c>
      <c r="H115" s="1">
        <v>2</v>
      </c>
      <c r="I115" s="1">
        <v>11</v>
      </c>
      <c r="J115" s="1">
        <v>232.8</v>
      </c>
      <c r="K115" s="1">
        <v>0</v>
      </c>
      <c r="L115" s="1">
        <v>0</v>
      </c>
      <c r="M115" s="1">
        <v>55.429553264604799</v>
      </c>
      <c r="N115" s="1" t="s">
        <v>61</v>
      </c>
      <c r="O115" s="1">
        <v>10180416</v>
      </c>
      <c r="P115" s="1" t="s">
        <v>298</v>
      </c>
      <c r="Q115" s="1">
        <v>1000124910</v>
      </c>
      <c r="R115" s="1">
        <v>50</v>
      </c>
      <c r="S115" s="1" t="s">
        <v>333</v>
      </c>
      <c r="T115" s="1">
        <v>232.8</v>
      </c>
      <c r="U115" s="1">
        <v>55.429553264604799</v>
      </c>
      <c r="V115" s="1"/>
      <c r="W115" s="1">
        <v>480</v>
      </c>
      <c r="X115" s="1">
        <v>16.13</v>
      </c>
      <c r="Y115" s="6">
        <v>129.04</v>
      </c>
    </row>
    <row r="116" spans="1:25" x14ac:dyDescent="0.25">
      <c r="A116" s="4">
        <v>43172</v>
      </c>
      <c r="B116" s="1" t="s">
        <v>206</v>
      </c>
      <c r="C116" s="1" t="s">
        <v>334</v>
      </c>
      <c r="D116" s="1" t="s">
        <v>335</v>
      </c>
      <c r="E116" s="1" t="s">
        <v>335</v>
      </c>
      <c r="F116" s="1">
        <v>0</v>
      </c>
      <c r="G116" s="1">
        <v>0</v>
      </c>
      <c r="H116" s="1">
        <v>14</v>
      </c>
      <c r="I116" s="1">
        <v>9</v>
      </c>
      <c r="J116" s="1">
        <v>0</v>
      </c>
      <c r="K116" s="1">
        <v>0</v>
      </c>
      <c r="L116" s="1">
        <v>0</v>
      </c>
      <c r="M116" s="1">
        <v>0</v>
      </c>
      <c r="N116" s="1" t="s">
        <v>138</v>
      </c>
      <c r="O116" s="1" t="s">
        <v>212</v>
      </c>
      <c r="P116" s="1" t="s">
        <v>213</v>
      </c>
      <c r="Q116" s="1">
        <v>1000111455</v>
      </c>
      <c r="R116" s="1">
        <v>30</v>
      </c>
      <c r="S116" s="1" t="s">
        <v>214</v>
      </c>
      <c r="T116" s="1">
        <v>0</v>
      </c>
      <c r="U116" s="1">
        <v>0</v>
      </c>
      <c r="V116" s="1"/>
      <c r="W116" s="1">
        <v>0</v>
      </c>
      <c r="X116" s="1">
        <v>9.9</v>
      </c>
      <c r="Y116" s="6">
        <v>0</v>
      </c>
    </row>
    <row r="117" spans="1:25" x14ac:dyDescent="0.25">
      <c r="A117" s="4">
        <v>43172</v>
      </c>
      <c r="B117" s="1" t="s">
        <v>336</v>
      </c>
      <c r="C117" s="1" t="s">
        <v>337</v>
      </c>
      <c r="D117" s="1" t="s">
        <v>338</v>
      </c>
      <c r="E117" s="1" t="s">
        <v>338</v>
      </c>
      <c r="F117" s="1">
        <v>0</v>
      </c>
      <c r="G117" s="1">
        <v>27</v>
      </c>
      <c r="H117" s="1">
        <v>3</v>
      </c>
      <c r="I117" s="1">
        <v>9</v>
      </c>
      <c r="J117" s="1">
        <v>226.78333333333299</v>
      </c>
      <c r="K117" s="1">
        <v>0</v>
      </c>
      <c r="L117" s="1">
        <v>0</v>
      </c>
      <c r="M117" s="1">
        <v>37.663922980818597</v>
      </c>
      <c r="N117" s="1" t="s">
        <v>339</v>
      </c>
      <c r="O117" s="1" t="s">
        <v>340</v>
      </c>
      <c r="P117" s="1" t="s">
        <v>341</v>
      </c>
      <c r="Q117" s="1">
        <v>1000116560</v>
      </c>
      <c r="R117" s="1">
        <v>40</v>
      </c>
      <c r="S117" s="1" t="s">
        <v>342</v>
      </c>
      <c r="T117" s="1">
        <v>226.78333333333299</v>
      </c>
      <c r="U117" s="1">
        <v>37.663922980818597</v>
      </c>
      <c r="V117" s="1"/>
      <c r="W117" s="1">
        <v>417</v>
      </c>
      <c r="X117" s="1">
        <v>12.29</v>
      </c>
      <c r="Y117" s="6">
        <v>85.415499999999994</v>
      </c>
    </row>
    <row r="118" spans="1:25" x14ac:dyDescent="0.25">
      <c r="A118" s="4">
        <v>43172</v>
      </c>
      <c r="B118" s="1" t="s">
        <v>336</v>
      </c>
      <c r="C118" s="1" t="s">
        <v>337</v>
      </c>
      <c r="D118" s="1" t="s">
        <v>343</v>
      </c>
      <c r="E118" s="1" t="s">
        <v>343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44.755006858710502</v>
      </c>
      <c r="N118" s="1" t="s">
        <v>57</v>
      </c>
      <c r="O118" s="1">
        <v>1059</v>
      </c>
      <c r="P118" s="1" t="s">
        <v>344</v>
      </c>
      <c r="Q118" s="1" t="s">
        <v>345</v>
      </c>
      <c r="R118" s="1">
        <v>30</v>
      </c>
      <c r="S118" s="1" t="s">
        <v>346</v>
      </c>
      <c r="T118" s="1">
        <v>6.0328333333333299</v>
      </c>
      <c r="U118" s="1">
        <v>44.755090200845302</v>
      </c>
      <c r="V118" s="1"/>
      <c r="W118" s="1">
        <v>12</v>
      </c>
      <c r="X118" s="1">
        <v>13.5</v>
      </c>
      <c r="Y118" s="6">
        <v>2.7</v>
      </c>
    </row>
    <row r="119" spans="1:25" x14ac:dyDescent="0.25">
      <c r="A119" s="4">
        <v>43172</v>
      </c>
      <c r="B119" s="1" t="s">
        <v>336</v>
      </c>
      <c r="C119" s="1" t="s">
        <v>337</v>
      </c>
      <c r="D119" s="1" t="s">
        <v>343</v>
      </c>
      <c r="E119" s="1" t="s">
        <v>343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44.755006858710502</v>
      </c>
      <c r="N119" s="1" t="s">
        <v>57</v>
      </c>
      <c r="O119" s="1">
        <v>1059</v>
      </c>
      <c r="P119" s="1" t="s">
        <v>344</v>
      </c>
      <c r="Q119" s="1" t="s">
        <v>347</v>
      </c>
      <c r="R119" s="1">
        <v>30</v>
      </c>
      <c r="S119" s="1" t="s">
        <v>348</v>
      </c>
      <c r="T119" s="1">
        <v>15.0821666666666</v>
      </c>
      <c r="U119" s="1">
        <v>44.754842916026597</v>
      </c>
      <c r="V119" s="1"/>
      <c r="W119" s="1">
        <v>30</v>
      </c>
      <c r="X119" s="1">
        <v>13.5</v>
      </c>
      <c r="Y119" s="6">
        <v>6.75</v>
      </c>
    </row>
    <row r="120" spans="1:25" x14ac:dyDescent="0.25">
      <c r="A120" s="4">
        <v>43172</v>
      </c>
      <c r="B120" s="1" t="s">
        <v>336</v>
      </c>
      <c r="C120" s="1" t="s">
        <v>337</v>
      </c>
      <c r="D120" s="1" t="s">
        <v>343</v>
      </c>
      <c r="E120" s="1" t="s">
        <v>343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44.755006858710502</v>
      </c>
      <c r="N120" s="1" t="s">
        <v>57</v>
      </c>
      <c r="O120" s="1">
        <v>1059</v>
      </c>
      <c r="P120" s="1" t="s">
        <v>344</v>
      </c>
      <c r="Q120" s="1" t="s">
        <v>349</v>
      </c>
      <c r="R120" s="1">
        <v>20</v>
      </c>
      <c r="S120" s="1" t="s">
        <v>350</v>
      </c>
      <c r="T120" s="1">
        <v>8.5465</v>
      </c>
      <c r="U120" s="1">
        <v>44.755162932194402</v>
      </c>
      <c r="V120" s="1"/>
      <c r="W120" s="1">
        <v>17</v>
      </c>
      <c r="X120" s="1">
        <v>13.5</v>
      </c>
      <c r="Y120" s="6">
        <v>3.8250000000000002</v>
      </c>
    </row>
    <row r="121" spans="1:25" x14ac:dyDescent="0.25">
      <c r="A121" s="4">
        <v>43172</v>
      </c>
      <c r="B121" s="1" t="s">
        <v>336</v>
      </c>
      <c r="C121" s="1" t="s">
        <v>337</v>
      </c>
      <c r="D121" s="1" t="s">
        <v>343</v>
      </c>
      <c r="E121" s="1" t="s">
        <v>343</v>
      </c>
      <c r="F121" s="1">
        <v>0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44.755006858710502</v>
      </c>
      <c r="N121" s="1" t="s">
        <v>57</v>
      </c>
      <c r="O121" s="1">
        <v>1059</v>
      </c>
      <c r="P121" s="1" t="s">
        <v>344</v>
      </c>
      <c r="Q121" s="1" t="s">
        <v>351</v>
      </c>
      <c r="R121" s="1">
        <v>50</v>
      </c>
      <c r="S121" s="1" t="s">
        <v>352</v>
      </c>
      <c r="T121" s="1">
        <v>135.23633333333299</v>
      </c>
      <c r="U121" s="1">
        <v>44.754984483952697</v>
      </c>
      <c r="V121" s="1"/>
      <c r="W121" s="1">
        <v>269</v>
      </c>
      <c r="X121" s="1">
        <v>13.5</v>
      </c>
      <c r="Y121" s="6">
        <v>60.524999999999999</v>
      </c>
    </row>
    <row r="122" spans="1:25" x14ac:dyDescent="0.25">
      <c r="A122" s="4">
        <v>43172</v>
      </c>
      <c r="B122" s="1" t="s">
        <v>336</v>
      </c>
      <c r="C122" s="1" t="s">
        <v>337</v>
      </c>
      <c r="D122" s="1" t="s">
        <v>343</v>
      </c>
      <c r="E122" s="1" t="s">
        <v>343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44.755006858710502</v>
      </c>
      <c r="N122" s="1" t="s">
        <v>57</v>
      </c>
      <c r="O122" s="1">
        <v>1059</v>
      </c>
      <c r="P122" s="1" t="s">
        <v>344</v>
      </c>
      <c r="Q122" s="1" t="s">
        <v>353</v>
      </c>
      <c r="R122" s="1">
        <v>10</v>
      </c>
      <c r="S122" s="1" t="s">
        <v>354</v>
      </c>
      <c r="T122" s="1">
        <v>89.487166666666596</v>
      </c>
      <c r="U122" s="1">
        <v>44.755020738541603</v>
      </c>
      <c r="V122" s="1"/>
      <c r="W122" s="1">
        <v>178</v>
      </c>
      <c r="X122" s="1">
        <v>13.5</v>
      </c>
      <c r="Y122" s="6">
        <v>40.049999999999997</v>
      </c>
    </row>
    <row r="123" spans="1:25" x14ac:dyDescent="0.25">
      <c r="A123" s="4">
        <v>43172</v>
      </c>
      <c r="B123" s="1" t="s">
        <v>336</v>
      </c>
      <c r="C123" s="1" t="s">
        <v>337</v>
      </c>
      <c r="D123" s="1" t="s">
        <v>343</v>
      </c>
      <c r="E123" s="1" t="s">
        <v>343</v>
      </c>
      <c r="F123" s="1">
        <v>0</v>
      </c>
      <c r="G123" s="1">
        <v>28</v>
      </c>
      <c r="H123" s="1">
        <v>1</v>
      </c>
      <c r="I123" s="1">
        <v>11</v>
      </c>
      <c r="J123" s="1">
        <v>303.75</v>
      </c>
      <c r="K123" s="1">
        <v>0</v>
      </c>
      <c r="L123" s="1">
        <v>0</v>
      </c>
      <c r="M123" s="1">
        <v>44.755006858710502</v>
      </c>
      <c r="N123" s="1" t="s">
        <v>61</v>
      </c>
      <c r="O123" s="1">
        <v>376652</v>
      </c>
      <c r="P123" s="1" t="s">
        <v>62</v>
      </c>
      <c r="Q123" s="1">
        <v>1000132684</v>
      </c>
      <c r="R123" s="1">
        <v>10</v>
      </c>
      <c r="S123" s="1" t="s">
        <v>355</v>
      </c>
      <c r="T123" s="1">
        <v>49.365000000000002</v>
      </c>
      <c r="U123" s="1">
        <v>44.7550558762956</v>
      </c>
      <c r="V123" s="1"/>
      <c r="W123" s="1">
        <v>80</v>
      </c>
      <c r="X123" s="1">
        <v>16.57</v>
      </c>
      <c r="Y123" s="6">
        <v>22.093333333333302</v>
      </c>
    </row>
    <row r="124" spans="1:25" x14ac:dyDescent="0.25">
      <c r="A124" s="4">
        <v>43172</v>
      </c>
      <c r="B124" s="1" t="s">
        <v>336</v>
      </c>
      <c r="C124" s="1" t="s">
        <v>337</v>
      </c>
      <c r="D124" s="1" t="s">
        <v>356</v>
      </c>
      <c r="E124" s="1" t="s">
        <v>356</v>
      </c>
      <c r="F124" s="1">
        <v>0</v>
      </c>
      <c r="G124" s="1">
        <v>27</v>
      </c>
      <c r="H124" s="1">
        <v>4</v>
      </c>
      <c r="I124" s="1">
        <v>11</v>
      </c>
      <c r="J124" s="1">
        <v>239.61666666666599</v>
      </c>
      <c r="K124" s="1">
        <v>0</v>
      </c>
      <c r="L124" s="1">
        <v>0</v>
      </c>
      <c r="M124" s="1">
        <v>18.8756346943034</v>
      </c>
      <c r="N124" s="1" t="s">
        <v>357</v>
      </c>
      <c r="O124" s="1">
        <v>293160</v>
      </c>
      <c r="P124" s="1" t="s">
        <v>358</v>
      </c>
      <c r="Q124" s="1" t="s">
        <v>359</v>
      </c>
      <c r="R124" s="1">
        <v>10</v>
      </c>
      <c r="S124" s="1" t="s">
        <v>360</v>
      </c>
      <c r="T124" s="1">
        <v>239.61666666666599</v>
      </c>
      <c r="U124" s="1">
        <v>18.8756346943034</v>
      </c>
      <c r="V124" s="1"/>
      <c r="W124" s="1">
        <v>125</v>
      </c>
      <c r="X124" s="1">
        <v>21.71</v>
      </c>
      <c r="Y124" s="6">
        <v>45.2291666666666</v>
      </c>
    </row>
    <row r="125" spans="1:25" x14ac:dyDescent="0.25">
      <c r="A125" s="4">
        <v>43172</v>
      </c>
      <c r="B125" s="1" t="s">
        <v>336</v>
      </c>
      <c r="C125" s="1" t="s">
        <v>337</v>
      </c>
      <c r="D125" s="1" t="s">
        <v>361</v>
      </c>
      <c r="E125" s="1" t="s">
        <v>361</v>
      </c>
      <c r="F125" s="1">
        <v>0</v>
      </c>
      <c r="G125" s="1">
        <v>29</v>
      </c>
      <c r="H125" s="1">
        <v>3</v>
      </c>
      <c r="I125" s="1">
        <v>11</v>
      </c>
      <c r="J125" s="1">
        <v>308</v>
      </c>
      <c r="K125" s="1">
        <v>0</v>
      </c>
      <c r="L125" s="1">
        <v>0</v>
      </c>
      <c r="M125" s="1">
        <v>32.279220779220701</v>
      </c>
      <c r="N125" s="1" t="s">
        <v>61</v>
      </c>
      <c r="O125" s="1">
        <v>376652</v>
      </c>
      <c r="P125" s="1" t="s">
        <v>62</v>
      </c>
      <c r="Q125" s="1">
        <v>1000125678</v>
      </c>
      <c r="R125" s="1">
        <v>10</v>
      </c>
      <c r="S125" s="1" t="s">
        <v>63</v>
      </c>
      <c r="T125" s="1">
        <v>308</v>
      </c>
      <c r="U125" s="1">
        <v>32.279220779220701</v>
      </c>
      <c r="V125" s="1"/>
      <c r="W125" s="1">
        <v>360</v>
      </c>
      <c r="X125" s="1">
        <v>16.57</v>
      </c>
      <c r="Y125" s="6">
        <v>99.42</v>
      </c>
    </row>
    <row r="126" spans="1:25" x14ac:dyDescent="0.25">
      <c r="A126" s="4">
        <v>43172</v>
      </c>
      <c r="B126" s="1" t="s">
        <v>336</v>
      </c>
      <c r="C126" s="1" t="s">
        <v>337</v>
      </c>
      <c r="D126" s="1" t="s">
        <v>362</v>
      </c>
      <c r="E126" s="1" t="s">
        <v>362</v>
      </c>
      <c r="F126" s="1">
        <v>0</v>
      </c>
      <c r="G126" s="1">
        <v>21</v>
      </c>
      <c r="H126" s="1">
        <v>1</v>
      </c>
      <c r="I126" s="1">
        <v>11</v>
      </c>
      <c r="J126" s="1">
        <v>219.35</v>
      </c>
      <c r="K126" s="1">
        <v>0</v>
      </c>
      <c r="L126" s="1">
        <v>0</v>
      </c>
      <c r="M126" s="1">
        <v>9.5980548590532599</v>
      </c>
      <c r="N126" s="1" t="s">
        <v>357</v>
      </c>
      <c r="O126" s="1">
        <v>291993</v>
      </c>
      <c r="P126" s="1" t="s">
        <v>363</v>
      </c>
      <c r="Q126" s="1" t="s">
        <v>364</v>
      </c>
      <c r="R126" s="1">
        <v>10</v>
      </c>
      <c r="S126" s="1" t="s">
        <v>365</v>
      </c>
      <c r="T126" s="1">
        <v>219.35</v>
      </c>
      <c r="U126" s="1">
        <v>9.5980548590532599</v>
      </c>
      <c r="V126" s="1"/>
      <c r="W126" s="1">
        <v>80</v>
      </c>
      <c r="X126" s="1">
        <v>15.79</v>
      </c>
      <c r="Y126" s="6">
        <v>21.053333333333299</v>
      </c>
    </row>
    <row r="127" spans="1:25" x14ac:dyDescent="0.25">
      <c r="A127" s="4">
        <v>43172</v>
      </c>
      <c r="B127" s="1" t="s">
        <v>336</v>
      </c>
      <c r="C127" s="1" t="s">
        <v>337</v>
      </c>
      <c r="D127" s="1" t="s">
        <v>366</v>
      </c>
      <c r="E127" s="1" t="s">
        <v>366</v>
      </c>
      <c r="F127" s="1">
        <v>0</v>
      </c>
      <c r="G127" s="1">
        <v>16</v>
      </c>
      <c r="H127" s="1">
        <v>1</v>
      </c>
      <c r="I127" s="1">
        <v>11</v>
      </c>
      <c r="J127" s="1">
        <v>141.85</v>
      </c>
      <c r="K127" s="1">
        <v>0</v>
      </c>
      <c r="L127" s="1">
        <v>0</v>
      </c>
      <c r="M127" s="1">
        <v>0</v>
      </c>
      <c r="N127" s="1" t="s">
        <v>61</v>
      </c>
      <c r="O127" s="1">
        <v>10177010</v>
      </c>
      <c r="P127" s="1" t="s">
        <v>367</v>
      </c>
      <c r="Q127" s="1">
        <v>1000124923</v>
      </c>
      <c r="R127" s="1">
        <v>40</v>
      </c>
      <c r="S127" s="1" t="s">
        <v>368</v>
      </c>
      <c r="T127" s="1">
        <v>141.85</v>
      </c>
      <c r="U127" s="1">
        <v>0</v>
      </c>
      <c r="V127" s="1"/>
      <c r="W127" s="1">
        <v>0</v>
      </c>
      <c r="X127" s="1">
        <v>0</v>
      </c>
      <c r="Y127" s="6">
        <v>0</v>
      </c>
    </row>
    <row r="128" spans="1:25" x14ac:dyDescent="0.25">
      <c r="A128" s="4">
        <v>43172</v>
      </c>
      <c r="B128" s="1" t="s">
        <v>336</v>
      </c>
      <c r="C128" s="1" t="s">
        <v>369</v>
      </c>
      <c r="D128" s="1" t="s">
        <v>370</v>
      </c>
      <c r="E128" s="1" t="s">
        <v>370</v>
      </c>
      <c r="F128" s="1">
        <v>0</v>
      </c>
      <c r="G128" s="1">
        <v>25</v>
      </c>
      <c r="H128" s="1">
        <v>4</v>
      </c>
      <c r="I128" s="1">
        <v>11</v>
      </c>
      <c r="J128" s="1">
        <v>264</v>
      </c>
      <c r="K128" s="1">
        <v>0</v>
      </c>
      <c r="L128" s="1">
        <v>0</v>
      </c>
      <c r="M128" s="1">
        <v>41.545328282828201</v>
      </c>
      <c r="N128" s="1" t="s">
        <v>61</v>
      </c>
      <c r="O128" s="1">
        <v>374501</v>
      </c>
      <c r="P128" s="1" t="s">
        <v>371</v>
      </c>
      <c r="Q128" s="1">
        <v>1000132844</v>
      </c>
      <c r="R128" s="1">
        <v>30</v>
      </c>
      <c r="S128" s="1" t="s">
        <v>372</v>
      </c>
      <c r="T128" s="1">
        <v>264</v>
      </c>
      <c r="U128" s="1">
        <v>41.545328282828201</v>
      </c>
      <c r="V128" s="1"/>
      <c r="W128" s="1">
        <v>586</v>
      </c>
      <c r="X128" s="1">
        <v>11.23</v>
      </c>
      <c r="Y128" s="6">
        <v>109.67966666666599</v>
      </c>
    </row>
    <row r="129" spans="1:25" x14ac:dyDescent="0.25">
      <c r="A129" s="4">
        <v>43172</v>
      </c>
      <c r="B129" s="1" t="s">
        <v>336</v>
      </c>
      <c r="C129" s="1" t="s">
        <v>369</v>
      </c>
      <c r="D129" s="1" t="s">
        <v>373</v>
      </c>
      <c r="E129" s="1" t="s">
        <v>373</v>
      </c>
      <c r="F129" s="1">
        <v>0</v>
      </c>
      <c r="G129" s="1">
        <v>28</v>
      </c>
      <c r="H129" s="1">
        <v>5</v>
      </c>
      <c r="I129" s="1">
        <v>11</v>
      </c>
      <c r="J129" s="1">
        <v>285.78333333333302</v>
      </c>
      <c r="K129" s="1">
        <v>0</v>
      </c>
      <c r="L129" s="1">
        <v>0</v>
      </c>
      <c r="M129" s="1">
        <v>45.754942555549</v>
      </c>
      <c r="N129" s="1" t="s">
        <v>357</v>
      </c>
      <c r="O129" s="1">
        <v>293507</v>
      </c>
      <c r="P129" s="1" t="s">
        <v>374</v>
      </c>
      <c r="Q129" s="1" t="s">
        <v>375</v>
      </c>
      <c r="R129" s="1">
        <v>10</v>
      </c>
      <c r="S129" s="1" t="s">
        <v>376</v>
      </c>
      <c r="T129" s="1">
        <v>285.78333333333302</v>
      </c>
      <c r="U129" s="1">
        <v>45.754942555549</v>
      </c>
      <c r="V129" s="1"/>
      <c r="W129" s="1">
        <v>420</v>
      </c>
      <c r="X129" s="1">
        <v>18.68</v>
      </c>
      <c r="Y129" s="6">
        <v>130.76</v>
      </c>
    </row>
    <row r="130" spans="1:25" x14ac:dyDescent="0.25">
      <c r="A130" s="4">
        <v>43172</v>
      </c>
      <c r="B130" s="1" t="s">
        <v>336</v>
      </c>
      <c r="C130" s="1" t="s">
        <v>369</v>
      </c>
      <c r="D130" s="1" t="s">
        <v>377</v>
      </c>
      <c r="E130" s="1" t="s">
        <v>377</v>
      </c>
      <c r="F130" s="1">
        <v>0</v>
      </c>
      <c r="G130" s="1">
        <v>0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31.838383838383798</v>
      </c>
      <c r="N130" s="1" t="s">
        <v>357</v>
      </c>
      <c r="O130" s="1">
        <v>291989</v>
      </c>
      <c r="P130" s="1" t="s">
        <v>378</v>
      </c>
      <c r="Q130" s="1" t="s">
        <v>379</v>
      </c>
      <c r="R130" s="1">
        <v>10</v>
      </c>
      <c r="S130" s="1" t="s">
        <v>380</v>
      </c>
      <c r="T130" s="1">
        <v>183.258833333333</v>
      </c>
      <c r="U130" s="1">
        <v>31.838392510411001</v>
      </c>
      <c r="V130" s="1"/>
      <c r="W130" s="1">
        <v>160</v>
      </c>
      <c r="X130" s="1">
        <v>21.88</v>
      </c>
      <c r="Y130" s="6">
        <v>58.3466666666666</v>
      </c>
    </row>
    <row r="131" spans="1:25" x14ac:dyDescent="0.25">
      <c r="A131" s="4">
        <v>43172</v>
      </c>
      <c r="B131" s="1" t="s">
        <v>336</v>
      </c>
      <c r="C131" s="1" t="s">
        <v>369</v>
      </c>
      <c r="D131" s="1" t="s">
        <v>377</v>
      </c>
      <c r="E131" s="1" t="s">
        <v>377</v>
      </c>
      <c r="F131" s="1">
        <v>0</v>
      </c>
      <c r="G131" s="1">
        <v>23</v>
      </c>
      <c r="H131" s="1">
        <v>4</v>
      </c>
      <c r="I131" s="1">
        <v>11</v>
      </c>
      <c r="J131" s="1">
        <v>231</v>
      </c>
      <c r="K131" s="1">
        <v>0</v>
      </c>
      <c r="L131" s="1">
        <v>0</v>
      </c>
      <c r="M131" s="1">
        <v>31.838383838383798</v>
      </c>
      <c r="N131" s="1" t="s">
        <v>61</v>
      </c>
      <c r="O131" s="1">
        <v>379776</v>
      </c>
      <c r="P131" s="1" t="s">
        <v>381</v>
      </c>
      <c r="Q131" s="1">
        <v>1000125689</v>
      </c>
      <c r="R131" s="1">
        <v>10</v>
      </c>
      <c r="S131" s="1" t="s">
        <v>382</v>
      </c>
      <c r="T131" s="1">
        <v>47.741166666666601</v>
      </c>
      <c r="U131" s="1">
        <v>31.8383505500144</v>
      </c>
      <c r="V131" s="1"/>
      <c r="W131" s="1">
        <v>80</v>
      </c>
      <c r="X131" s="1">
        <v>11.4</v>
      </c>
      <c r="Y131" s="6">
        <v>15.2</v>
      </c>
    </row>
    <row r="132" spans="1:25" x14ac:dyDescent="0.25">
      <c r="A132" s="4">
        <v>43172</v>
      </c>
      <c r="B132" s="1" t="s">
        <v>336</v>
      </c>
      <c r="C132" s="1" t="s">
        <v>369</v>
      </c>
      <c r="D132" s="1" t="s">
        <v>383</v>
      </c>
      <c r="E132" s="1" t="s">
        <v>383</v>
      </c>
      <c r="F132" s="1">
        <v>0</v>
      </c>
      <c r="G132" s="1">
        <v>17</v>
      </c>
      <c r="H132" s="1">
        <v>0</v>
      </c>
      <c r="I132" s="1">
        <v>11</v>
      </c>
      <c r="J132" s="1">
        <v>143.9</v>
      </c>
      <c r="K132" s="1">
        <v>0</v>
      </c>
      <c r="L132" s="1">
        <v>0</v>
      </c>
      <c r="M132" s="1">
        <v>35.371785962473901</v>
      </c>
      <c r="N132" s="1" t="s">
        <v>357</v>
      </c>
      <c r="O132" s="1">
        <v>293163</v>
      </c>
      <c r="P132" s="1" t="s">
        <v>384</v>
      </c>
      <c r="Q132" s="1" t="s">
        <v>385</v>
      </c>
      <c r="R132" s="1">
        <v>10</v>
      </c>
      <c r="S132" s="1" t="s">
        <v>386</v>
      </c>
      <c r="T132" s="1">
        <v>143.9</v>
      </c>
      <c r="U132" s="1">
        <v>35.371785962473901</v>
      </c>
      <c r="V132" s="1"/>
      <c r="W132" s="1">
        <v>300</v>
      </c>
      <c r="X132" s="1">
        <v>10.18</v>
      </c>
      <c r="Y132" s="6">
        <v>50.9</v>
      </c>
    </row>
    <row r="133" spans="1:25" x14ac:dyDescent="0.25">
      <c r="A133" s="4">
        <v>43172</v>
      </c>
      <c r="B133" s="1" t="s">
        <v>336</v>
      </c>
      <c r="C133" s="1" t="s">
        <v>369</v>
      </c>
      <c r="D133" s="1" t="s">
        <v>387</v>
      </c>
      <c r="E133" s="1" t="s">
        <v>387</v>
      </c>
      <c r="F133" s="1">
        <v>0</v>
      </c>
      <c r="G133" s="1">
        <v>21</v>
      </c>
      <c r="H133" s="1">
        <v>3</v>
      </c>
      <c r="I133" s="1">
        <v>9</v>
      </c>
      <c r="J133" s="1">
        <v>187.183333333333</v>
      </c>
      <c r="K133" s="1">
        <v>0</v>
      </c>
      <c r="L133" s="1">
        <v>0</v>
      </c>
      <c r="M133" s="1">
        <v>58.526934378060702</v>
      </c>
      <c r="N133" s="1" t="s">
        <v>61</v>
      </c>
      <c r="O133" s="1">
        <v>10180414</v>
      </c>
      <c r="P133" s="1" t="s">
        <v>388</v>
      </c>
      <c r="Q133" s="1">
        <v>1000124913</v>
      </c>
      <c r="R133" s="1">
        <v>10</v>
      </c>
      <c r="S133" s="1" t="s">
        <v>389</v>
      </c>
      <c r="T133" s="1">
        <v>75.947999999999993</v>
      </c>
      <c r="U133" s="1">
        <v>58.526886817296003</v>
      </c>
      <c r="V133" s="1"/>
      <c r="W133" s="1">
        <v>210</v>
      </c>
      <c r="X133" s="1">
        <v>12.7</v>
      </c>
      <c r="Y133" s="6">
        <v>44.45</v>
      </c>
    </row>
    <row r="134" spans="1:25" x14ac:dyDescent="0.25">
      <c r="A134" s="4">
        <v>43172</v>
      </c>
      <c r="B134" s="1" t="s">
        <v>336</v>
      </c>
      <c r="C134" s="1" t="s">
        <v>369</v>
      </c>
      <c r="D134" s="1" t="s">
        <v>387</v>
      </c>
      <c r="E134" s="1" t="s">
        <v>387</v>
      </c>
      <c r="F134" s="1">
        <v>0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58.526934378060702</v>
      </c>
      <c r="N134" s="1" t="s">
        <v>61</v>
      </c>
      <c r="O134" s="1">
        <v>10180414</v>
      </c>
      <c r="P134" s="1" t="s">
        <v>388</v>
      </c>
      <c r="Q134" s="1">
        <v>1000124913</v>
      </c>
      <c r="R134" s="1">
        <v>20</v>
      </c>
      <c r="S134" s="1" t="s">
        <v>390</v>
      </c>
      <c r="T134" s="1">
        <v>111.235333333333</v>
      </c>
      <c r="U134" s="1">
        <v>58.5269668510605</v>
      </c>
      <c r="V134" s="1"/>
      <c r="W134" s="1">
        <v>311</v>
      </c>
      <c r="X134" s="1">
        <v>12.56</v>
      </c>
      <c r="Y134" s="6">
        <v>65.102666666666593</v>
      </c>
    </row>
    <row r="135" spans="1:25" x14ac:dyDescent="0.25">
      <c r="A135" s="4">
        <v>43172</v>
      </c>
      <c r="B135" s="1" t="s">
        <v>336</v>
      </c>
      <c r="C135" s="1" t="s">
        <v>369</v>
      </c>
      <c r="D135" s="1" t="s">
        <v>391</v>
      </c>
      <c r="E135" s="1" t="s">
        <v>391</v>
      </c>
      <c r="F135" s="1">
        <v>0</v>
      </c>
      <c r="G135" s="1">
        <v>30</v>
      </c>
      <c r="H135" s="1">
        <v>0</v>
      </c>
      <c r="I135" s="1">
        <v>11</v>
      </c>
      <c r="J135" s="1">
        <v>319</v>
      </c>
      <c r="K135" s="1">
        <v>0</v>
      </c>
      <c r="L135" s="1">
        <v>0</v>
      </c>
      <c r="M135" s="1">
        <v>57.2562695924764</v>
      </c>
      <c r="N135" s="1" t="s">
        <v>61</v>
      </c>
      <c r="O135" s="1">
        <v>379316</v>
      </c>
      <c r="P135" s="1" t="s">
        <v>392</v>
      </c>
      <c r="Q135" s="1">
        <v>1000125934</v>
      </c>
      <c r="R135" s="1">
        <v>10</v>
      </c>
      <c r="S135" s="1" t="s">
        <v>393</v>
      </c>
      <c r="T135" s="1">
        <v>110.327</v>
      </c>
      <c r="U135" s="1">
        <v>57.256307763889701</v>
      </c>
      <c r="V135" s="1"/>
      <c r="W135" s="1">
        <v>221</v>
      </c>
      <c r="X135" s="1">
        <v>17.149999999999999</v>
      </c>
      <c r="Y135" s="6">
        <v>63.169166666666598</v>
      </c>
    </row>
    <row r="136" spans="1:25" x14ac:dyDescent="0.25">
      <c r="A136" s="4">
        <v>43172</v>
      </c>
      <c r="B136" s="1" t="s">
        <v>336</v>
      </c>
      <c r="C136" s="1" t="s">
        <v>369</v>
      </c>
      <c r="D136" s="1" t="s">
        <v>391</v>
      </c>
      <c r="E136" s="1" t="s">
        <v>391</v>
      </c>
      <c r="F136" s="1">
        <v>0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57.2562695924764</v>
      </c>
      <c r="N136" s="1" t="s">
        <v>61</v>
      </c>
      <c r="O136" s="1">
        <v>379316</v>
      </c>
      <c r="P136" s="1" t="s">
        <v>392</v>
      </c>
      <c r="Q136" s="1">
        <v>1000125934</v>
      </c>
      <c r="R136" s="1">
        <v>20</v>
      </c>
      <c r="S136" s="1" t="s">
        <v>394</v>
      </c>
      <c r="T136" s="1">
        <v>208.673</v>
      </c>
      <c r="U136" s="1">
        <v>57.256249410960301</v>
      </c>
      <c r="V136" s="1"/>
      <c r="W136" s="1">
        <v>418</v>
      </c>
      <c r="X136" s="1">
        <v>17.149999999999999</v>
      </c>
      <c r="Y136" s="6">
        <v>119.478333333333</v>
      </c>
    </row>
    <row r="137" spans="1:25" x14ac:dyDescent="0.25">
      <c r="A137" s="4">
        <v>43172</v>
      </c>
      <c r="B137" s="1" t="s">
        <v>336</v>
      </c>
      <c r="C137" s="1" t="s">
        <v>369</v>
      </c>
      <c r="D137" s="1" t="s">
        <v>395</v>
      </c>
      <c r="E137" s="1" t="s">
        <v>395</v>
      </c>
      <c r="F137" s="1">
        <v>0</v>
      </c>
      <c r="G137" s="1">
        <v>17</v>
      </c>
      <c r="H137" s="1">
        <v>2</v>
      </c>
      <c r="I137" s="1">
        <v>11</v>
      </c>
      <c r="J137" s="1">
        <v>181.65</v>
      </c>
      <c r="K137" s="1">
        <v>0</v>
      </c>
      <c r="L137" s="1">
        <v>0</v>
      </c>
      <c r="M137" s="1">
        <v>15.271125791357001</v>
      </c>
      <c r="N137" s="1" t="s">
        <v>61</v>
      </c>
      <c r="O137" s="1">
        <v>379776</v>
      </c>
      <c r="P137" s="1" t="s">
        <v>381</v>
      </c>
      <c r="Q137" s="1">
        <v>1000125689</v>
      </c>
      <c r="R137" s="1">
        <v>10</v>
      </c>
      <c r="S137" s="1" t="s">
        <v>382</v>
      </c>
      <c r="T137" s="1">
        <v>181.65</v>
      </c>
      <c r="U137" s="1">
        <v>15.271125791357001</v>
      </c>
      <c r="V137" s="1"/>
      <c r="W137" s="1">
        <v>146</v>
      </c>
      <c r="X137" s="1">
        <v>11.4</v>
      </c>
      <c r="Y137" s="6">
        <v>27.74</v>
      </c>
    </row>
    <row r="138" spans="1:25" x14ac:dyDescent="0.25">
      <c r="A138" s="4">
        <v>43172</v>
      </c>
      <c r="B138" s="1" t="s">
        <v>336</v>
      </c>
      <c r="C138" s="1" t="s">
        <v>396</v>
      </c>
      <c r="D138" s="1" t="s">
        <v>397</v>
      </c>
      <c r="E138" s="1" t="s">
        <v>397</v>
      </c>
      <c r="F138" s="1">
        <v>0</v>
      </c>
      <c r="G138" s="1">
        <v>24</v>
      </c>
      <c r="H138" s="1">
        <v>0</v>
      </c>
      <c r="I138" s="1">
        <v>11</v>
      </c>
      <c r="J138" s="1">
        <v>255.933333333333</v>
      </c>
      <c r="K138" s="1">
        <v>0</v>
      </c>
      <c r="L138" s="1">
        <v>0</v>
      </c>
      <c r="M138" s="1">
        <v>8.7025918207866599</v>
      </c>
      <c r="N138" s="1" t="s">
        <v>61</v>
      </c>
      <c r="O138" s="1">
        <v>374501</v>
      </c>
      <c r="P138" s="1" t="s">
        <v>371</v>
      </c>
      <c r="Q138" s="1">
        <v>1000132844</v>
      </c>
      <c r="R138" s="1">
        <v>20</v>
      </c>
      <c r="S138" s="1" t="s">
        <v>398</v>
      </c>
      <c r="T138" s="1">
        <v>255.933333333333</v>
      </c>
      <c r="U138" s="1">
        <v>8.7025918207866599</v>
      </c>
      <c r="V138" s="1"/>
      <c r="W138" s="1">
        <v>119</v>
      </c>
      <c r="X138" s="1">
        <v>11.23</v>
      </c>
      <c r="Y138" s="6">
        <v>22.272833333333299</v>
      </c>
    </row>
    <row r="139" spans="1:25" x14ac:dyDescent="0.25">
      <c r="A139" s="4">
        <v>43172</v>
      </c>
      <c r="B139" s="1" t="s">
        <v>336</v>
      </c>
      <c r="C139" s="1" t="s">
        <v>396</v>
      </c>
      <c r="D139" s="1" t="s">
        <v>399</v>
      </c>
      <c r="E139" s="1" t="s">
        <v>399</v>
      </c>
      <c r="F139" s="1">
        <v>0</v>
      </c>
      <c r="G139" s="1">
        <v>10</v>
      </c>
      <c r="H139" s="1">
        <v>3</v>
      </c>
      <c r="I139" s="1">
        <v>9</v>
      </c>
      <c r="J139" s="1">
        <v>90</v>
      </c>
      <c r="K139" s="1">
        <v>0</v>
      </c>
      <c r="L139" s="1">
        <v>0</v>
      </c>
      <c r="M139" s="1">
        <v>72.8</v>
      </c>
      <c r="N139" s="1" t="s">
        <v>400</v>
      </c>
      <c r="O139" s="1" t="s">
        <v>401</v>
      </c>
      <c r="P139" s="1" t="s">
        <v>402</v>
      </c>
      <c r="Q139" s="1">
        <v>1000111007</v>
      </c>
      <c r="R139" s="1">
        <v>50</v>
      </c>
      <c r="S139" s="1" t="s">
        <v>403</v>
      </c>
      <c r="T139" s="1">
        <v>90</v>
      </c>
      <c r="U139" s="1">
        <v>72.8</v>
      </c>
      <c r="V139" s="1"/>
      <c r="W139" s="1">
        <v>840</v>
      </c>
      <c r="X139" s="1">
        <v>4.68</v>
      </c>
      <c r="Y139" s="6">
        <v>65.52</v>
      </c>
    </row>
    <row r="140" spans="1:25" x14ac:dyDescent="0.25">
      <c r="A140" s="4">
        <v>43172</v>
      </c>
      <c r="B140" s="1" t="s">
        <v>336</v>
      </c>
      <c r="C140" s="1" t="s">
        <v>396</v>
      </c>
      <c r="D140" s="1" t="s">
        <v>404</v>
      </c>
      <c r="E140" s="1" t="s">
        <v>404</v>
      </c>
      <c r="F140" s="1">
        <v>0</v>
      </c>
      <c r="G140" s="1">
        <v>14</v>
      </c>
      <c r="H140" s="1">
        <v>2</v>
      </c>
      <c r="I140" s="1">
        <v>9</v>
      </c>
      <c r="J140" s="1">
        <v>126</v>
      </c>
      <c r="K140" s="1">
        <v>0</v>
      </c>
      <c r="L140" s="1">
        <v>0</v>
      </c>
      <c r="M140" s="1">
        <v>71.303968253968193</v>
      </c>
      <c r="N140" s="1" t="s">
        <v>400</v>
      </c>
      <c r="O140" s="1" t="s">
        <v>401</v>
      </c>
      <c r="P140" s="1" t="s">
        <v>402</v>
      </c>
      <c r="Q140" s="1">
        <v>1000111007</v>
      </c>
      <c r="R140" s="1">
        <v>30</v>
      </c>
      <c r="S140" s="1" t="s">
        <v>405</v>
      </c>
      <c r="T140" s="1">
        <v>52.507666666666601</v>
      </c>
      <c r="U140" s="1">
        <v>71.303873085200195</v>
      </c>
      <c r="V140" s="1"/>
      <c r="W140" s="1">
        <v>480</v>
      </c>
      <c r="X140" s="1">
        <v>4.68</v>
      </c>
      <c r="Y140" s="6">
        <v>37.44</v>
      </c>
    </row>
    <row r="141" spans="1:25" x14ac:dyDescent="0.25">
      <c r="A141" s="4">
        <v>43172</v>
      </c>
      <c r="B141" s="1" t="s">
        <v>336</v>
      </c>
      <c r="C141" s="1" t="s">
        <v>396</v>
      </c>
      <c r="D141" s="1" t="s">
        <v>404</v>
      </c>
      <c r="E141" s="1" t="s">
        <v>404</v>
      </c>
      <c r="F141" s="1">
        <v>0</v>
      </c>
      <c r="G141" s="1">
        <v>0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71.303968253968193</v>
      </c>
      <c r="N141" s="1" t="s">
        <v>339</v>
      </c>
      <c r="O141" s="1" t="s">
        <v>406</v>
      </c>
      <c r="P141" s="1" t="s">
        <v>341</v>
      </c>
      <c r="Q141" s="1">
        <v>1000116560</v>
      </c>
      <c r="R141" s="1">
        <v>40</v>
      </c>
      <c r="S141" s="1" t="s">
        <v>342</v>
      </c>
      <c r="T141" s="1">
        <v>73.492333333333306</v>
      </c>
      <c r="U141" s="1">
        <v>71.304036248678997</v>
      </c>
      <c r="V141" s="1"/>
      <c r="W141" s="1">
        <v>417</v>
      </c>
      <c r="X141" s="1">
        <v>7.54</v>
      </c>
      <c r="Y141" s="6">
        <v>52.402999999999999</v>
      </c>
    </row>
    <row r="142" spans="1:25" x14ac:dyDescent="0.25">
      <c r="A142" s="4">
        <v>43172</v>
      </c>
      <c r="B142" s="1" t="s">
        <v>336</v>
      </c>
      <c r="C142" s="1" t="s">
        <v>396</v>
      </c>
      <c r="D142" s="1" t="s">
        <v>407</v>
      </c>
      <c r="E142" s="1" t="s">
        <v>407</v>
      </c>
      <c r="F142" s="1">
        <v>0</v>
      </c>
      <c r="G142" s="1">
        <v>28</v>
      </c>
      <c r="H142" s="1">
        <v>1</v>
      </c>
      <c r="I142" s="1">
        <v>11</v>
      </c>
      <c r="J142" s="1">
        <v>298.83333333333297</v>
      </c>
      <c r="K142" s="1">
        <v>0</v>
      </c>
      <c r="L142" s="1">
        <v>0</v>
      </c>
      <c r="M142" s="1">
        <v>29.817902955939701</v>
      </c>
      <c r="N142" s="1" t="s">
        <v>61</v>
      </c>
      <c r="O142" s="1">
        <v>10177284</v>
      </c>
      <c r="P142" s="1" t="s">
        <v>408</v>
      </c>
      <c r="Q142" s="1">
        <v>1000132643</v>
      </c>
      <c r="R142" s="1">
        <v>10</v>
      </c>
      <c r="S142" s="1" t="s">
        <v>409</v>
      </c>
      <c r="T142" s="1">
        <v>84.076999999999998</v>
      </c>
      <c r="U142" s="1">
        <v>29.817905015640399</v>
      </c>
      <c r="V142" s="1"/>
      <c r="W142" s="1">
        <v>115</v>
      </c>
      <c r="X142" s="1">
        <v>13.08</v>
      </c>
      <c r="Y142" s="6">
        <v>25.07</v>
      </c>
    </row>
    <row r="143" spans="1:25" x14ac:dyDescent="0.25">
      <c r="A143" s="4">
        <v>43172</v>
      </c>
      <c r="B143" s="1" t="s">
        <v>336</v>
      </c>
      <c r="C143" s="1" t="s">
        <v>396</v>
      </c>
      <c r="D143" s="1" t="s">
        <v>407</v>
      </c>
      <c r="E143" s="1" t="s">
        <v>407</v>
      </c>
      <c r="F143" s="1">
        <v>0</v>
      </c>
      <c r="G143" s="1">
        <v>0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>
        <v>29.817902955939701</v>
      </c>
      <c r="N143" s="1" t="s">
        <v>61</v>
      </c>
      <c r="O143" s="1">
        <v>374469</v>
      </c>
      <c r="P143" s="1" t="s">
        <v>408</v>
      </c>
      <c r="Q143" s="1">
        <v>1000132681</v>
      </c>
      <c r="R143" s="1">
        <v>10</v>
      </c>
      <c r="S143" s="1" t="s">
        <v>410</v>
      </c>
      <c r="T143" s="1">
        <v>214.756333333333</v>
      </c>
      <c r="U143" s="1">
        <v>29.8179021495679</v>
      </c>
      <c r="V143" s="1"/>
      <c r="W143" s="1">
        <v>299</v>
      </c>
      <c r="X143" s="1">
        <v>12.85</v>
      </c>
      <c r="Y143" s="6">
        <v>64.035833333333301</v>
      </c>
    </row>
    <row r="144" spans="1:25" x14ac:dyDescent="0.25">
      <c r="A144" s="4">
        <v>43172</v>
      </c>
      <c r="B144" s="1" t="s">
        <v>336</v>
      </c>
      <c r="C144" s="1" t="s">
        <v>396</v>
      </c>
      <c r="D144" s="1" t="s">
        <v>411</v>
      </c>
      <c r="E144" s="1" t="s">
        <v>411</v>
      </c>
      <c r="F144" s="1">
        <v>0</v>
      </c>
      <c r="G144" s="1">
        <v>12</v>
      </c>
      <c r="H144" s="1">
        <v>2</v>
      </c>
      <c r="I144" s="1">
        <v>11</v>
      </c>
      <c r="J144" s="1">
        <v>132</v>
      </c>
      <c r="K144" s="1">
        <v>0</v>
      </c>
      <c r="L144" s="1">
        <v>0</v>
      </c>
      <c r="M144" s="1">
        <v>18.058207070706999</v>
      </c>
      <c r="N144" s="1" t="s">
        <v>412</v>
      </c>
      <c r="O144" s="1" t="s">
        <v>413</v>
      </c>
      <c r="P144" s="1" t="s">
        <v>414</v>
      </c>
      <c r="Q144" s="1">
        <v>1000126158</v>
      </c>
      <c r="R144" s="1">
        <v>10</v>
      </c>
      <c r="S144" s="1" t="s">
        <v>415</v>
      </c>
      <c r="T144" s="1">
        <v>56.9463333333333</v>
      </c>
      <c r="U144" s="1">
        <v>18.0582302635815</v>
      </c>
      <c r="V144" s="1"/>
      <c r="W144" s="1">
        <v>131</v>
      </c>
      <c r="X144" s="1">
        <v>4.71</v>
      </c>
      <c r="Y144" s="6">
        <v>10.2835</v>
      </c>
    </row>
    <row r="145" spans="1:25" x14ac:dyDescent="0.25">
      <c r="A145" s="4">
        <v>43172</v>
      </c>
      <c r="B145" s="1" t="s">
        <v>336</v>
      </c>
      <c r="C145" s="1" t="s">
        <v>396</v>
      </c>
      <c r="D145" s="1" t="s">
        <v>411</v>
      </c>
      <c r="E145" s="1" t="s">
        <v>411</v>
      </c>
      <c r="F145" s="1">
        <v>0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18.058207070706999</v>
      </c>
      <c r="N145" s="1" t="s">
        <v>412</v>
      </c>
      <c r="O145" s="1" t="s">
        <v>416</v>
      </c>
      <c r="P145" s="1" t="s">
        <v>417</v>
      </c>
      <c r="Q145" s="1">
        <v>1000126144</v>
      </c>
      <c r="R145" s="1">
        <v>10</v>
      </c>
      <c r="S145" s="1" t="s">
        <v>418</v>
      </c>
      <c r="T145" s="1">
        <v>75.053666666666601</v>
      </c>
      <c r="U145" s="1">
        <v>18.0581894733102</v>
      </c>
      <c r="V145" s="1"/>
      <c r="W145" s="1">
        <v>152</v>
      </c>
      <c r="X145" s="1">
        <v>5.35</v>
      </c>
      <c r="Y145" s="6">
        <v>13.553333333333301</v>
      </c>
    </row>
    <row r="146" spans="1:25" x14ac:dyDescent="0.25">
      <c r="A146" s="4">
        <v>43172</v>
      </c>
      <c r="B146" s="1" t="s">
        <v>336</v>
      </c>
      <c r="C146" s="1" t="s">
        <v>396</v>
      </c>
      <c r="D146" s="1" t="s">
        <v>419</v>
      </c>
      <c r="E146" s="1" t="s">
        <v>419</v>
      </c>
      <c r="F146" s="1">
        <v>0</v>
      </c>
      <c r="G146" s="1">
        <v>17</v>
      </c>
      <c r="H146" s="1">
        <v>1</v>
      </c>
      <c r="I146" s="1">
        <v>11</v>
      </c>
      <c r="J146" s="1">
        <v>172.46666666666599</v>
      </c>
      <c r="K146" s="1">
        <v>0</v>
      </c>
      <c r="L146" s="1">
        <v>0</v>
      </c>
      <c r="M146" s="1">
        <v>34.572864321608002</v>
      </c>
      <c r="N146" s="1" t="s">
        <v>61</v>
      </c>
      <c r="O146" s="1">
        <v>10180878</v>
      </c>
      <c r="P146" s="1" t="s">
        <v>420</v>
      </c>
      <c r="Q146" s="1">
        <v>1000124911</v>
      </c>
      <c r="R146" s="1">
        <v>10</v>
      </c>
      <c r="S146" s="1" t="s">
        <v>421</v>
      </c>
      <c r="T146" s="1">
        <v>172.46666666666599</v>
      </c>
      <c r="U146" s="1">
        <v>34.572864321608002</v>
      </c>
      <c r="V146" s="1"/>
      <c r="W146" s="1">
        <v>320</v>
      </c>
      <c r="X146" s="1">
        <v>11.18</v>
      </c>
      <c r="Y146" s="6">
        <v>59.626666666666601</v>
      </c>
    </row>
    <row r="147" spans="1:25" x14ac:dyDescent="0.25">
      <c r="A147" s="4">
        <v>43172</v>
      </c>
      <c r="B147" s="1" t="s">
        <v>336</v>
      </c>
      <c r="C147" s="1" t="s">
        <v>396</v>
      </c>
      <c r="D147" s="1" t="s">
        <v>422</v>
      </c>
      <c r="E147" s="1" t="s">
        <v>422</v>
      </c>
      <c r="F147" s="1">
        <v>0</v>
      </c>
      <c r="G147" s="1">
        <v>9</v>
      </c>
      <c r="H147" s="1">
        <v>1</v>
      </c>
      <c r="I147" s="1">
        <v>9</v>
      </c>
      <c r="J147" s="1">
        <v>72</v>
      </c>
      <c r="K147" s="1">
        <v>0</v>
      </c>
      <c r="L147" s="1">
        <v>0</v>
      </c>
      <c r="M147" s="1">
        <v>66.3333333333333</v>
      </c>
      <c r="N147" s="1" t="s">
        <v>400</v>
      </c>
      <c r="O147" s="1" t="s">
        <v>423</v>
      </c>
      <c r="P147" s="1" t="s">
        <v>424</v>
      </c>
      <c r="Q147" s="1">
        <v>1000111007</v>
      </c>
      <c r="R147" s="1">
        <v>60</v>
      </c>
      <c r="S147" s="1" t="s">
        <v>425</v>
      </c>
      <c r="T147" s="1">
        <v>72</v>
      </c>
      <c r="U147" s="1">
        <v>66.3333333333333</v>
      </c>
      <c r="V147" s="1"/>
      <c r="W147" s="1">
        <v>720</v>
      </c>
      <c r="X147" s="1">
        <v>3.98</v>
      </c>
      <c r="Y147" s="6">
        <v>47.76</v>
      </c>
    </row>
    <row r="148" spans="1:25" x14ac:dyDescent="0.25">
      <c r="A148" s="4">
        <v>43172</v>
      </c>
      <c r="B148" s="1" t="s">
        <v>336</v>
      </c>
      <c r="C148" s="1" t="s">
        <v>396</v>
      </c>
      <c r="D148" s="1" t="s">
        <v>426</v>
      </c>
      <c r="E148" s="1" t="s">
        <v>426</v>
      </c>
      <c r="F148" s="1">
        <v>0</v>
      </c>
      <c r="G148" s="1">
        <v>11</v>
      </c>
      <c r="H148" s="1">
        <v>1</v>
      </c>
      <c r="I148" s="1">
        <v>9</v>
      </c>
      <c r="J148" s="1">
        <v>99</v>
      </c>
      <c r="K148" s="1">
        <v>0</v>
      </c>
      <c r="L148" s="1">
        <v>0</v>
      </c>
      <c r="M148" s="1">
        <v>57.508417508417502</v>
      </c>
      <c r="N148" s="1" t="s">
        <v>357</v>
      </c>
      <c r="O148" s="1">
        <v>291975</v>
      </c>
      <c r="P148" s="1" t="s">
        <v>427</v>
      </c>
      <c r="Q148" s="1">
        <v>1000121661</v>
      </c>
      <c r="R148" s="1">
        <v>10</v>
      </c>
      <c r="S148" s="1" t="s">
        <v>428</v>
      </c>
      <c r="T148" s="1">
        <v>99</v>
      </c>
      <c r="U148" s="1">
        <v>57.508417508417502</v>
      </c>
      <c r="V148" s="1"/>
      <c r="W148" s="1">
        <v>560</v>
      </c>
      <c r="X148" s="1">
        <v>6.1</v>
      </c>
      <c r="Y148" s="6">
        <v>56.933333333333302</v>
      </c>
    </row>
    <row r="149" spans="1:25" x14ac:dyDescent="0.25">
      <c r="A149" s="4">
        <v>43172</v>
      </c>
      <c r="B149" s="1" t="s">
        <v>429</v>
      </c>
      <c r="C149" s="1" t="s">
        <v>430</v>
      </c>
      <c r="D149" s="1" t="s">
        <v>431</v>
      </c>
      <c r="E149" s="1" t="s">
        <v>431</v>
      </c>
      <c r="F149" s="1">
        <v>0</v>
      </c>
      <c r="G149" s="1">
        <v>0</v>
      </c>
      <c r="H149" s="1">
        <v>0</v>
      </c>
      <c r="I149" s="1">
        <v>9</v>
      </c>
      <c r="J149" s="1">
        <v>0</v>
      </c>
      <c r="K149" s="1">
        <v>0</v>
      </c>
      <c r="L149" s="1">
        <v>0</v>
      </c>
      <c r="M149" s="1">
        <v>0</v>
      </c>
      <c r="N149" s="1" t="s">
        <v>57</v>
      </c>
      <c r="O149" s="1">
        <v>9971</v>
      </c>
      <c r="P149" s="1" t="s">
        <v>432</v>
      </c>
      <c r="Q149" s="1" t="s">
        <v>433</v>
      </c>
      <c r="R149" s="1">
        <v>60</v>
      </c>
      <c r="S149" s="1" t="s">
        <v>434</v>
      </c>
      <c r="T149" s="1">
        <v>0</v>
      </c>
      <c r="U149" s="1">
        <v>0</v>
      </c>
      <c r="V149" s="1"/>
      <c r="W149" s="1">
        <v>350</v>
      </c>
      <c r="X149" s="1">
        <v>12.37</v>
      </c>
      <c r="Y149" s="6">
        <v>72.158333333333303</v>
      </c>
    </row>
    <row r="150" spans="1:25" x14ac:dyDescent="0.25">
      <c r="A150" s="4">
        <v>43172</v>
      </c>
      <c r="B150" s="1" t="s">
        <v>429</v>
      </c>
      <c r="C150" s="1" t="s">
        <v>430</v>
      </c>
      <c r="D150" s="1" t="s">
        <v>435</v>
      </c>
      <c r="E150" s="1" t="s">
        <v>435</v>
      </c>
      <c r="F150" s="1">
        <v>0</v>
      </c>
      <c r="G150" s="1">
        <v>0</v>
      </c>
      <c r="H150" s="1">
        <v>0</v>
      </c>
      <c r="I150" s="1">
        <v>9</v>
      </c>
      <c r="J150" s="1">
        <v>0</v>
      </c>
      <c r="K150" s="1">
        <v>0</v>
      </c>
      <c r="L150" s="1">
        <v>0</v>
      </c>
      <c r="M150" s="1">
        <v>0</v>
      </c>
      <c r="N150" s="1" t="s">
        <v>57</v>
      </c>
      <c r="O150" s="1">
        <v>9971</v>
      </c>
      <c r="P150" s="1" t="s">
        <v>432</v>
      </c>
      <c r="Q150" s="1" t="s">
        <v>436</v>
      </c>
      <c r="R150" s="1">
        <v>10</v>
      </c>
      <c r="S150" s="1" t="s">
        <v>437</v>
      </c>
      <c r="T150" s="1">
        <v>0</v>
      </c>
      <c r="U150" s="1">
        <v>0</v>
      </c>
      <c r="V150" s="1"/>
      <c r="W150" s="1">
        <v>280</v>
      </c>
      <c r="X150" s="1">
        <v>12.37</v>
      </c>
      <c r="Y150" s="6">
        <v>57.726666666666603</v>
      </c>
    </row>
    <row r="151" spans="1:25" x14ac:dyDescent="0.25">
      <c r="A151" s="4">
        <v>43172</v>
      </c>
      <c r="B151" s="1" t="s">
        <v>429</v>
      </c>
      <c r="C151" s="1" t="s">
        <v>430</v>
      </c>
      <c r="D151" s="1" t="s">
        <v>438</v>
      </c>
      <c r="E151" s="1" t="s">
        <v>438</v>
      </c>
      <c r="F151" s="1">
        <v>0</v>
      </c>
      <c r="G151" s="1">
        <v>0</v>
      </c>
      <c r="H151" s="1">
        <v>0</v>
      </c>
      <c r="I151" s="1">
        <v>9</v>
      </c>
      <c r="J151" s="1">
        <v>0</v>
      </c>
      <c r="K151" s="1">
        <v>0</v>
      </c>
      <c r="L151" s="1">
        <v>0</v>
      </c>
      <c r="M151" s="1">
        <v>0</v>
      </c>
      <c r="N151" s="1" t="s">
        <v>138</v>
      </c>
      <c r="O151" s="1" t="s">
        <v>439</v>
      </c>
      <c r="P151" s="1" t="s">
        <v>440</v>
      </c>
      <c r="Q151" s="1">
        <v>1000111317</v>
      </c>
      <c r="R151" s="1">
        <v>40</v>
      </c>
      <c r="S151" s="1" t="s">
        <v>441</v>
      </c>
      <c r="T151" s="1">
        <v>0</v>
      </c>
      <c r="U151" s="1">
        <v>0</v>
      </c>
      <c r="V151" s="1"/>
      <c r="W151" s="1">
        <v>440</v>
      </c>
      <c r="X151" s="1">
        <v>8.99</v>
      </c>
      <c r="Y151" s="6">
        <v>65.926666666666605</v>
      </c>
    </row>
    <row r="152" spans="1:25" x14ac:dyDescent="0.25">
      <c r="A152" s="4">
        <v>43172</v>
      </c>
      <c r="B152" s="1" t="s">
        <v>429</v>
      </c>
      <c r="C152" s="1" t="s">
        <v>430</v>
      </c>
      <c r="D152" s="1" t="s">
        <v>442</v>
      </c>
      <c r="E152" s="1" t="s">
        <v>442</v>
      </c>
      <c r="F152" s="1">
        <v>0</v>
      </c>
      <c r="G152" s="1">
        <v>0</v>
      </c>
      <c r="H152" s="1">
        <v>0</v>
      </c>
      <c r="I152" s="1">
        <v>9</v>
      </c>
      <c r="J152" s="1">
        <v>0</v>
      </c>
      <c r="K152" s="1">
        <v>0</v>
      </c>
      <c r="L152" s="1">
        <v>0</v>
      </c>
      <c r="M152" s="1">
        <v>0</v>
      </c>
      <c r="N152" s="1" t="s">
        <v>138</v>
      </c>
      <c r="O152" s="1" t="s">
        <v>171</v>
      </c>
      <c r="P152" s="1" t="s">
        <v>172</v>
      </c>
      <c r="Q152" s="1">
        <v>1000111495</v>
      </c>
      <c r="R152" s="1">
        <v>50</v>
      </c>
      <c r="S152" s="1" t="s">
        <v>443</v>
      </c>
      <c r="T152" s="1">
        <v>0</v>
      </c>
      <c r="U152" s="1">
        <v>0</v>
      </c>
      <c r="V152" s="1"/>
      <c r="W152" s="1">
        <v>440</v>
      </c>
      <c r="X152" s="1">
        <v>13.8</v>
      </c>
      <c r="Y152" s="6">
        <v>101.2</v>
      </c>
    </row>
    <row r="153" spans="1:25" x14ac:dyDescent="0.25">
      <c r="A153" s="4">
        <v>43172</v>
      </c>
      <c r="B153" s="1" t="s">
        <v>429</v>
      </c>
      <c r="C153" s="1" t="s">
        <v>430</v>
      </c>
      <c r="D153" s="1" t="s">
        <v>444</v>
      </c>
      <c r="E153" s="1" t="s">
        <v>444</v>
      </c>
      <c r="F153" s="1">
        <v>0</v>
      </c>
      <c r="G153" s="1">
        <v>0</v>
      </c>
      <c r="H153" s="1">
        <v>0</v>
      </c>
      <c r="I153" s="1">
        <v>9</v>
      </c>
      <c r="J153" s="1">
        <v>0</v>
      </c>
      <c r="K153" s="1">
        <v>0</v>
      </c>
      <c r="L153" s="1">
        <v>0</v>
      </c>
      <c r="M153" s="1">
        <v>0</v>
      </c>
      <c r="N153" s="1" t="s">
        <v>138</v>
      </c>
      <c r="O153" s="1" t="s">
        <v>182</v>
      </c>
      <c r="P153" s="1" t="s">
        <v>183</v>
      </c>
      <c r="Q153" s="1">
        <v>1000111479</v>
      </c>
      <c r="R153" s="1">
        <v>40</v>
      </c>
      <c r="S153" s="1" t="s">
        <v>184</v>
      </c>
      <c r="T153" s="1">
        <v>0</v>
      </c>
      <c r="U153" s="1">
        <v>0</v>
      </c>
      <c r="V153" s="1"/>
      <c r="W153" s="1">
        <v>360</v>
      </c>
      <c r="X153" s="1">
        <v>7.52</v>
      </c>
      <c r="Y153" s="6">
        <v>45.12</v>
      </c>
    </row>
    <row r="154" spans="1:25" x14ac:dyDescent="0.25">
      <c r="A154" s="4">
        <v>43172</v>
      </c>
      <c r="B154" s="1" t="s">
        <v>429</v>
      </c>
      <c r="C154" s="1" t="s">
        <v>430</v>
      </c>
      <c r="D154" s="1" t="s">
        <v>445</v>
      </c>
      <c r="E154" s="1" t="s">
        <v>445</v>
      </c>
      <c r="F154" s="1">
        <v>0</v>
      </c>
      <c r="G154" s="1">
        <v>0</v>
      </c>
      <c r="H154" s="1">
        <v>0</v>
      </c>
      <c r="I154" s="1">
        <v>9</v>
      </c>
      <c r="J154" s="1">
        <v>0</v>
      </c>
      <c r="K154" s="1">
        <v>0</v>
      </c>
      <c r="L154" s="1">
        <v>0</v>
      </c>
      <c r="M154" s="1">
        <v>0</v>
      </c>
      <c r="N154" s="1" t="s">
        <v>57</v>
      </c>
      <c r="O154" s="1">
        <v>9971</v>
      </c>
      <c r="P154" s="1" t="s">
        <v>432</v>
      </c>
      <c r="Q154" s="1" t="s">
        <v>433</v>
      </c>
      <c r="R154" s="1">
        <v>60</v>
      </c>
      <c r="S154" s="1" t="s">
        <v>434</v>
      </c>
      <c r="T154" s="1">
        <v>0</v>
      </c>
      <c r="U154" s="1">
        <v>0</v>
      </c>
      <c r="V154" s="1"/>
      <c r="W154" s="1">
        <v>240</v>
      </c>
      <c r="X154" s="1">
        <v>12.37</v>
      </c>
      <c r="Y154" s="6">
        <v>49.48</v>
      </c>
    </row>
    <row r="155" spans="1:25" x14ac:dyDescent="0.25">
      <c r="A155" s="4">
        <v>43172</v>
      </c>
      <c r="B155" s="1" t="s">
        <v>429</v>
      </c>
      <c r="C155" s="1" t="s">
        <v>430</v>
      </c>
      <c r="D155" s="1" t="s">
        <v>446</v>
      </c>
      <c r="E155" s="1" t="s">
        <v>446</v>
      </c>
      <c r="F155" s="1">
        <v>0</v>
      </c>
      <c r="G155" s="1">
        <v>0</v>
      </c>
      <c r="H155" s="1">
        <v>0</v>
      </c>
      <c r="I155" s="1">
        <v>9</v>
      </c>
      <c r="J155" s="1">
        <v>0</v>
      </c>
      <c r="K155" s="1">
        <v>0</v>
      </c>
      <c r="L155" s="1">
        <v>0</v>
      </c>
      <c r="M155" s="1">
        <v>0</v>
      </c>
      <c r="N155" s="1" t="s">
        <v>138</v>
      </c>
      <c r="O155" s="1" t="s">
        <v>439</v>
      </c>
      <c r="P155" s="1" t="s">
        <v>440</v>
      </c>
      <c r="Q155" s="1">
        <v>1000111317</v>
      </c>
      <c r="R155" s="1">
        <v>20</v>
      </c>
      <c r="S155" s="1" t="s">
        <v>447</v>
      </c>
      <c r="T155" s="1">
        <v>0</v>
      </c>
      <c r="U155" s="1">
        <v>0</v>
      </c>
      <c r="V155" s="1"/>
      <c r="W155" s="1">
        <v>294</v>
      </c>
      <c r="X155" s="1">
        <v>9.24</v>
      </c>
      <c r="Y155" s="6">
        <v>45.276000000000003</v>
      </c>
    </row>
    <row r="156" spans="1:25" x14ac:dyDescent="0.25">
      <c r="A156" s="4">
        <v>43172</v>
      </c>
      <c r="B156" s="1" t="s">
        <v>429</v>
      </c>
      <c r="C156" s="1" t="s">
        <v>430</v>
      </c>
      <c r="D156" s="1" t="s">
        <v>448</v>
      </c>
      <c r="E156" s="1" t="s">
        <v>448</v>
      </c>
      <c r="F156" s="1">
        <v>0</v>
      </c>
      <c r="G156" s="1">
        <v>0</v>
      </c>
      <c r="H156" s="1">
        <v>0</v>
      </c>
      <c r="I156" s="1">
        <v>9</v>
      </c>
      <c r="J156" s="1">
        <v>0</v>
      </c>
      <c r="K156" s="1">
        <v>0</v>
      </c>
      <c r="L156" s="1">
        <v>0</v>
      </c>
      <c r="M156" s="1">
        <v>0</v>
      </c>
      <c r="N156" s="1" t="s">
        <v>57</v>
      </c>
      <c r="O156" s="1">
        <v>1098</v>
      </c>
      <c r="P156" s="1" t="s">
        <v>186</v>
      </c>
      <c r="Q156" s="1" t="s">
        <v>449</v>
      </c>
      <c r="R156" s="1">
        <v>60</v>
      </c>
      <c r="S156" s="1" t="s">
        <v>450</v>
      </c>
      <c r="T156" s="1">
        <v>0</v>
      </c>
      <c r="U156" s="1">
        <v>0</v>
      </c>
      <c r="V156" s="1"/>
      <c r="W156" s="1">
        <v>300</v>
      </c>
      <c r="X156" s="1">
        <v>8.68</v>
      </c>
      <c r="Y156" s="6">
        <v>43.4</v>
      </c>
    </row>
    <row r="157" spans="1:25" x14ac:dyDescent="0.25">
      <c r="A157" s="4">
        <v>43172</v>
      </c>
      <c r="B157" s="1" t="s">
        <v>429</v>
      </c>
      <c r="C157" s="1" t="s">
        <v>430</v>
      </c>
      <c r="D157" s="1" t="s">
        <v>451</v>
      </c>
      <c r="E157" s="1" t="s">
        <v>451</v>
      </c>
      <c r="F157" s="1">
        <v>0</v>
      </c>
      <c r="G157" s="1">
        <v>0</v>
      </c>
      <c r="H157" s="1">
        <v>0</v>
      </c>
      <c r="I157" s="1">
        <v>9</v>
      </c>
      <c r="J157" s="1">
        <v>0</v>
      </c>
      <c r="K157" s="1">
        <v>0</v>
      </c>
      <c r="L157" s="1">
        <v>0</v>
      </c>
      <c r="M157" s="1">
        <v>0</v>
      </c>
      <c r="N157" s="1" t="s">
        <v>57</v>
      </c>
      <c r="O157" s="1">
        <v>9973</v>
      </c>
      <c r="P157" s="1" t="s">
        <v>190</v>
      </c>
      <c r="Q157" s="1" t="s">
        <v>452</v>
      </c>
      <c r="R157" s="1">
        <v>40</v>
      </c>
      <c r="S157" s="1" t="s">
        <v>453</v>
      </c>
      <c r="T157" s="1">
        <v>0</v>
      </c>
      <c r="U157" s="1">
        <v>0</v>
      </c>
      <c r="V157" s="1"/>
      <c r="W157" s="1">
        <v>200</v>
      </c>
      <c r="X157" s="1">
        <v>7.69</v>
      </c>
      <c r="Y157" s="6">
        <v>25.633333333333301</v>
      </c>
    </row>
    <row r="158" spans="1:25" x14ac:dyDescent="0.25">
      <c r="A158" s="4">
        <v>43172</v>
      </c>
      <c r="B158" s="1" t="s">
        <v>429</v>
      </c>
      <c r="C158" s="1" t="s">
        <v>454</v>
      </c>
      <c r="D158" s="1" t="s">
        <v>455</v>
      </c>
      <c r="E158" s="1" t="s">
        <v>455</v>
      </c>
      <c r="F158" s="1">
        <v>0</v>
      </c>
      <c r="G158" s="1">
        <v>0</v>
      </c>
      <c r="H158" s="1">
        <v>0</v>
      </c>
      <c r="I158" s="1">
        <v>9</v>
      </c>
      <c r="J158" s="1">
        <v>0</v>
      </c>
      <c r="K158" s="1">
        <v>0</v>
      </c>
      <c r="L158" s="1">
        <v>0</v>
      </c>
      <c r="M158" s="1">
        <v>0</v>
      </c>
      <c r="N158" s="1" t="s">
        <v>138</v>
      </c>
      <c r="O158" s="1" t="s">
        <v>182</v>
      </c>
      <c r="P158" s="1" t="s">
        <v>183</v>
      </c>
      <c r="Q158" s="1">
        <v>1000111479</v>
      </c>
      <c r="R158" s="1">
        <v>40</v>
      </c>
      <c r="S158" s="1" t="s">
        <v>184</v>
      </c>
      <c r="T158" s="1">
        <v>0</v>
      </c>
      <c r="U158" s="1">
        <v>0</v>
      </c>
      <c r="V158" s="1"/>
      <c r="W158" s="1">
        <v>250</v>
      </c>
      <c r="X158" s="1">
        <v>7.52</v>
      </c>
      <c r="Y158" s="6">
        <v>31.3333333333333</v>
      </c>
    </row>
    <row r="159" spans="1:25" x14ac:dyDescent="0.25">
      <c r="A159" s="11">
        <v>43172</v>
      </c>
      <c r="B159" s="12" t="s">
        <v>429</v>
      </c>
      <c r="C159" s="12" t="s">
        <v>454</v>
      </c>
      <c r="D159" s="12" t="s">
        <v>456</v>
      </c>
      <c r="E159" s="12" t="s">
        <v>456</v>
      </c>
      <c r="F159" s="12">
        <v>0</v>
      </c>
      <c r="G159" s="12">
        <v>0</v>
      </c>
      <c r="H159" s="12">
        <v>0</v>
      </c>
      <c r="I159" s="12">
        <v>9</v>
      </c>
      <c r="J159" s="12">
        <v>0</v>
      </c>
      <c r="K159" s="12">
        <v>0</v>
      </c>
      <c r="L159" s="12">
        <v>0</v>
      </c>
      <c r="M159" s="12">
        <v>0</v>
      </c>
      <c r="N159" s="12" t="s">
        <v>138</v>
      </c>
      <c r="O159" s="12" t="s">
        <v>439</v>
      </c>
      <c r="P159" s="12" t="s">
        <v>440</v>
      </c>
      <c r="Q159" s="12">
        <v>1000111317</v>
      </c>
      <c r="R159" s="12">
        <v>40</v>
      </c>
      <c r="S159" s="12" t="s">
        <v>441</v>
      </c>
      <c r="T159" s="12">
        <v>0</v>
      </c>
      <c r="U159" s="12">
        <v>0</v>
      </c>
      <c r="V159" s="12"/>
      <c r="W159" s="12">
        <v>280</v>
      </c>
      <c r="X159" s="12">
        <v>8.99</v>
      </c>
      <c r="Y159" s="13">
        <v>41.953333333333298</v>
      </c>
    </row>
  </sheetData>
  <mergeCells count="1">
    <mergeCell ref="A1:B1"/>
  </mergeCells>
  <pageMargins left="0.75" right="0.75" top="1" bottom="1" header="0.5" footer="0.5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D5A432CDCA6834490413717BFF102FD" ma:contentTypeVersion="5" ma:contentTypeDescription="Create a new document." ma:contentTypeScope="" ma:versionID="432a192378dfefdde4154fa5074bb254">
  <xsd:schema xmlns:xsd="http://www.w3.org/2001/XMLSchema" xmlns:xs="http://www.w3.org/2001/XMLSchema" xmlns:p="http://schemas.microsoft.com/office/2006/metadata/properties" xmlns:ns2="6e1cc7d8-1d82-428b-94eb-a5bb868a9338" xmlns:ns3="f73621c4-6bd4-4fda-9d72-9d268665bede" targetNamespace="http://schemas.microsoft.com/office/2006/metadata/properties" ma:root="true" ma:fieldsID="144a904dda3e397447f8dbc7e440eb31" ns2:_="" ns3:_="">
    <xsd:import namespace="6e1cc7d8-1d82-428b-94eb-a5bb868a9338"/>
    <xsd:import namespace="f73621c4-6bd4-4fda-9d72-9d268665bed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e1cc7d8-1d82-428b-94eb-a5bb868a933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3621c4-6bd4-4fda-9d72-9d268665bede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5D7BADD-2335-493A-B332-C9AEB8EE692C}"/>
</file>

<file path=customXml/itemProps2.xml><?xml version="1.0" encoding="utf-8"?>
<ds:datastoreItem xmlns:ds="http://schemas.openxmlformats.org/officeDocument/2006/customXml" ds:itemID="{E631FFCF-7CE5-4B8A-AD70-B8564B8E575E}"/>
</file>

<file path=customXml/itemProps3.xml><?xml version="1.0" encoding="utf-8"?>
<ds:datastoreItem xmlns:ds="http://schemas.openxmlformats.org/officeDocument/2006/customXml" ds:itemID="{741BD3E9-B4B4-4B43-A565-CE5BE36E9CD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Corporate_EfficiencyReport_With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Madumanthi Wijethunga</dc:creator>
  <cp:lastModifiedBy>Dinindu Seneviratne</cp:lastModifiedBy>
  <dcterms:created xsi:type="dcterms:W3CDTF">2018-03-14T11:31:13Z</dcterms:created>
  <dcterms:modified xsi:type="dcterms:W3CDTF">2018-05-23T04:54:19Z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0x0101001D5A432CDCA6834490413717BFF102FD</vt:lpwstr>
  </property>
</Properties>
</file>