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alai\Downloads\"/>
    </mc:Choice>
  </mc:AlternateContent>
  <xr:revisionPtr revIDLastSave="0" documentId="13_ncr:1_{7F52B293-E038-4E73-B00B-00F11FD7CB00}" xr6:coauthVersionLast="47" xr6:coauthVersionMax="47" xr10:uidLastSave="{00000000-0000-0000-0000-000000000000}"/>
  <bookViews>
    <workbookView xWindow="-108" yWindow="-108" windowWidth="23256" windowHeight="12456" activeTab="4" xr2:uid="{B640E8C2-9446-4D3D-AB11-9B1FB4EA02B0}"/>
  </bookViews>
  <sheets>
    <sheet name="TRIM" sheetId="1" r:id="rId1"/>
    <sheet name="PROPER" sheetId="2" r:id="rId2"/>
    <sheet name="UPPER" sheetId="3" r:id="rId3"/>
    <sheet name="LOWER" sheetId="4" r:id="rId4"/>
    <sheet name="MAX &amp; MIN" sheetId="5" r:id="rId5"/>
  </sheets>
  <definedNames>
    <definedName name="DAVID_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2" i="5" l="1"/>
  <c r="H33" i="5"/>
  <c r="G32" i="5"/>
  <c r="G33" i="5"/>
  <c r="C33" i="5"/>
  <c r="C31" i="5"/>
  <c r="F32" i="5"/>
  <c r="F33" i="5"/>
  <c r="E32" i="5"/>
  <c r="E33" i="5"/>
  <c r="D32" i="5"/>
  <c r="D33" i="5"/>
  <c r="C32" i="5"/>
  <c r="B32" i="5"/>
  <c r="B33" i="5"/>
  <c r="H31" i="5"/>
  <c r="G31" i="5"/>
  <c r="F31" i="5"/>
  <c r="E31" i="5"/>
  <c r="D31" i="5"/>
  <c r="B31" i="5"/>
  <c r="E21" i="5"/>
  <c r="E22" i="5"/>
  <c r="E23" i="5"/>
  <c r="E24" i="5"/>
  <c r="E25" i="5"/>
  <c r="E26" i="5"/>
  <c r="E27" i="5"/>
  <c r="E20" i="5"/>
  <c r="D22" i="5"/>
  <c r="D23" i="5"/>
  <c r="D24" i="5"/>
  <c r="D25" i="5"/>
  <c r="D26" i="5"/>
  <c r="D27" i="5"/>
  <c r="D21" i="5"/>
  <c r="D20" i="5"/>
  <c r="C21" i="5"/>
  <c r="C22" i="5"/>
  <c r="C23" i="5"/>
  <c r="C24" i="5"/>
  <c r="C25" i="5"/>
  <c r="C26" i="5"/>
  <c r="C27" i="5"/>
  <c r="C20" i="5"/>
  <c r="G23" i="5"/>
  <c r="G22" i="5"/>
  <c r="G21" i="5"/>
  <c r="G20" i="5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" i="4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" i="3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" i="2"/>
  <c r="B5" i="1"/>
  <c r="B6" i="1"/>
  <c r="B7" i="1"/>
  <c r="B4" i="1"/>
  <c r="B3" i="1"/>
  <c r="B2" i="1"/>
</calcChain>
</file>

<file path=xl/sharedStrings.xml><?xml version="1.0" encoding="utf-8"?>
<sst xmlns="http://schemas.openxmlformats.org/spreadsheetml/2006/main" count="102" uniqueCount="69">
  <si>
    <t>EMP NAME</t>
  </si>
  <si>
    <t>DELLIKUMAR</t>
  </si>
  <si>
    <t>NAME</t>
  </si>
  <si>
    <t>SELVI              R</t>
  </si>
  <si>
    <t>KARTHIK       M</t>
  </si>
  <si>
    <t>SRINIVASAN      R</t>
  </si>
  <si>
    <t>PERUMAL          R</t>
  </si>
  <si>
    <t>KUMAR      K</t>
  </si>
  <si>
    <t>RAMESH        VENKATESAN</t>
  </si>
  <si>
    <t>K SURESH</t>
  </si>
  <si>
    <t>DEVI S</t>
  </si>
  <si>
    <t>SUMATHI R</t>
  </si>
  <si>
    <t>DEVI K</t>
  </si>
  <si>
    <t>AYYAMMAL S</t>
  </si>
  <si>
    <t>G SHANTHI</t>
  </si>
  <si>
    <t>MURUGAN E</t>
  </si>
  <si>
    <t>K MANJULA</t>
  </si>
  <si>
    <t>M SATHYA</t>
  </si>
  <si>
    <t>MEENA G</t>
  </si>
  <si>
    <t>E MURUGAN</t>
  </si>
  <si>
    <t>JAYANTHI PALANI</t>
  </si>
  <si>
    <t>KALAI VANI</t>
  </si>
  <si>
    <t>JANGANNATHAN</t>
  </si>
  <si>
    <t>R RAVI</t>
  </si>
  <si>
    <t>KANNAN D</t>
  </si>
  <si>
    <t>MEGANATHAN</t>
  </si>
  <si>
    <t>SHANTHI</t>
  </si>
  <si>
    <t>VIJAYALAKSHMI S</t>
  </si>
  <si>
    <t>KALPANA S</t>
  </si>
  <si>
    <t>V KARPAGAM</t>
  </si>
  <si>
    <t>dellikumar</t>
  </si>
  <si>
    <t>k suresh</t>
  </si>
  <si>
    <t>devi s</t>
  </si>
  <si>
    <t>sumathi r</t>
  </si>
  <si>
    <t>devi k</t>
  </si>
  <si>
    <t>ayyammal s</t>
  </si>
  <si>
    <t>g shanthi</t>
  </si>
  <si>
    <t>murugan e</t>
  </si>
  <si>
    <t>k manjula</t>
  </si>
  <si>
    <t>m sathya</t>
  </si>
  <si>
    <t>meena g</t>
  </si>
  <si>
    <t>e murugan</t>
  </si>
  <si>
    <t>jayanthi palani</t>
  </si>
  <si>
    <t>kalai vani</t>
  </si>
  <si>
    <t>jangannathan</t>
  </si>
  <si>
    <t>r ravi</t>
  </si>
  <si>
    <t>kannan d</t>
  </si>
  <si>
    <t>meganathan</t>
  </si>
  <si>
    <t>shanthi</t>
  </si>
  <si>
    <t>vijayalakshmi s</t>
  </si>
  <si>
    <t>kalpana s</t>
  </si>
  <si>
    <t>v karpagam</t>
  </si>
  <si>
    <t>MARK</t>
  </si>
  <si>
    <t>MAX</t>
  </si>
  <si>
    <t>MIN</t>
  </si>
  <si>
    <t>LARGE</t>
  </si>
  <si>
    <t>SMALL</t>
  </si>
  <si>
    <t>TRIM</t>
  </si>
  <si>
    <t>LENGTH</t>
  </si>
  <si>
    <t>RIGHT</t>
  </si>
  <si>
    <t>LEFT</t>
  </si>
  <si>
    <t>TEXT FUNCTION</t>
  </si>
  <si>
    <t>DATE</t>
  </si>
  <si>
    <t>DAY</t>
  </si>
  <si>
    <t>MONTH</t>
  </si>
  <si>
    <t>MONTH FIRST 3</t>
  </si>
  <si>
    <t>FULL MONTH</t>
  </si>
  <si>
    <t>FULL YEAR</t>
  </si>
  <si>
    <t>LAST 2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</si>
</sst>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FA606-C1CE-4A0C-9947-B8ED73AC95B2}">
  <dimension ref="A1:B7"/>
  <sheetViews>
    <sheetView workbookViewId="0">
      <selection activeCell="C9" sqref="C9"/>
    </sheetView>
  </sheetViews>
  <sheetFormatPr defaultRowHeight="14.4" x14ac:dyDescent="0.3"/>
  <cols>
    <col min="1" max="1" width="24.109375" bestFit="1" customWidth="1"/>
    <col min="2" max="2" width="12.44140625" bestFit="1" customWidth="1"/>
  </cols>
  <sheetData>
    <row r="1" spans="1:2" x14ac:dyDescent="0.3">
      <c r="A1" s="3" t="s">
        <v>0</v>
      </c>
      <c r="B1" t="s">
        <v>57</v>
      </c>
    </row>
    <row r="2" spans="1:2" x14ac:dyDescent="0.3">
      <c r="A2" s="4" t="s">
        <v>3</v>
      </c>
      <c r="B2" t="str">
        <f>TRIM(A2)</f>
        <v>SELVI R</v>
      </c>
    </row>
    <row r="3" spans="1:2" x14ac:dyDescent="0.3">
      <c r="A3" s="4" t="s">
        <v>4</v>
      </c>
      <c r="B3" t="str">
        <f>TRIM(A3)</f>
        <v>KARTHIK M</v>
      </c>
    </row>
    <row r="4" spans="1:2" x14ac:dyDescent="0.3">
      <c r="A4" s="4" t="s">
        <v>5</v>
      </c>
      <c r="B4" t="str">
        <f>TRIM(A4)</f>
        <v>SRINIVASAN R</v>
      </c>
    </row>
    <row r="5" spans="1:2" x14ac:dyDescent="0.3">
      <c r="A5" s="4" t="s">
        <v>6</v>
      </c>
      <c r="B5" t="str">
        <f t="shared" ref="B5:B7" si="0">TRIM(A5)</f>
        <v>PERUMAL R</v>
      </c>
    </row>
    <row r="6" spans="1:2" x14ac:dyDescent="0.3">
      <c r="A6" s="4" t="s">
        <v>8</v>
      </c>
      <c r="B6" t="str">
        <f t="shared" si="0"/>
        <v>RAMESH VENKATESAN</v>
      </c>
    </row>
    <row r="7" spans="1:2" x14ac:dyDescent="0.3">
      <c r="A7" s="4" t="s">
        <v>7</v>
      </c>
      <c r="B7" t="str">
        <f t="shared" si="0"/>
        <v>KUMAR K</v>
      </c>
    </row>
  </sheetData>
  <pageMargins left="0.7" right="0.7" top="0.75" bottom="0.75" header="0.3" footer="0.3"/>
  <headerFooter>
    <oddFooter>&amp;C_x000D_&amp;1#&amp;"Arial Italic"&amp;10&amp;K404040 Uso Interno /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14F8-847A-4F8B-AFA7-F03C55AE896B}">
  <dimension ref="A1:B23"/>
  <sheetViews>
    <sheetView workbookViewId="0">
      <selection activeCell="A9" sqref="A9"/>
    </sheetView>
  </sheetViews>
  <sheetFormatPr defaultRowHeight="14.4" x14ac:dyDescent="0.3"/>
  <cols>
    <col min="1" max="1" width="16.109375" bestFit="1" customWidth="1"/>
  </cols>
  <sheetData>
    <row r="1" spans="1:2" x14ac:dyDescent="0.3">
      <c r="A1" s="2" t="s">
        <v>2</v>
      </c>
    </row>
    <row r="2" spans="1:2" x14ac:dyDescent="0.3">
      <c r="A2" s="2" t="s">
        <v>30</v>
      </c>
      <c r="B2" t="str">
        <f>PROPER(A2)</f>
        <v>Dellikumar</v>
      </c>
    </row>
    <row r="3" spans="1:2" x14ac:dyDescent="0.3">
      <c r="A3" s="2" t="s">
        <v>31</v>
      </c>
      <c r="B3" t="str">
        <f t="shared" ref="B3:B23" si="0">PROPER(A3)</f>
        <v>K Suresh</v>
      </c>
    </row>
    <row r="4" spans="1:2" x14ac:dyDescent="0.3">
      <c r="A4" s="2" t="s">
        <v>32</v>
      </c>
      <c r="B4" t="str">
        <f t="shared" si="0"/>
        <v>Devi S</v>
      </c>
    </row>
    <row r="5" spans="1:2" x14ac:dyDescent="0.3">
      <c r="A5" s="2" t="s">
        <v>33</v>
      </c>
      <c r="B5" t="str">
        <f t="shared" si="0"/>
        <v>Sumathi R</v>
      </c>
    </row>
    <row r="6" spans="1:2" x14ac:dyDescent="0.3">
      <c r="A6" s="2" t="s">
        <v>34</v>
      </c>
      <c r="B6" t="str">
        <f t="shared" si="0"/>
        <v>Devi K</v>
      </c>
    </row>
    <row r="7" spans="1:2" x14ac:dyDescent="0.3">
      <c r="A7" s="2" t="s">
        <v>35</v>
      </c>
      <c r="B7" t="str">
        <f t="shared" si="0"/>
        <v>Ayyammal S</v>
      </c>
    </row>
    <row r="8" spans="1:2" x14ac:dyDescent="0.3">
      <c r="A8" s="2" t="s">
        <v>36</v>
      </c>
      <c r="B8" t="str">
        <f t="shared" si="0"/>
        <v>G Shanthi</v>
      </c>
    </row>
    <row r="9" spans="1:2" x14ac:dyDescent="0.3">
      <c r="A9" s="2" t="s">
        <v>37</v>
      </c>
      <c r="B9" t="str">
        <f t="shared" si="0"/>
        <v>Murugan E</v>
      </c>
    </row>
    <row r="10" spans="1:2" x14ac:dyDescent="0.3">
      <c r="A10" s="2" t="s">
        <v>38</v>
      </c>
      <c r="B10" t="str">
        <f t="shared" si="0"/>
        <v>K Manjula</v>
      </c>
    </row>
    <row r="11" spans="1:2" x14ac:dyDescent="0.3">
      <c r="A11" s="2" t="s">
        <v>39</v>
      </c>
      <c r="B11" t="str">
        <f t="shared" si="0"/>
        <v>M Sathya</v>
      </c>
    </row>
    <row r="12" spans="1:2" x14ac:dyDescent="0.3">
      <c r="A12" s="2" t="s">
        <v>40</v>
      </c>
      <c r="B12" t="str">
        <f t="shared" si="0"/>
        <v>Meena G</v>
      </c>
    </row>
    <row r="13" spans="1:2" x14ac:dyDescent="0.3">
      <c r="A13" s="2" t="s">
        <v>41</v>
      </c>
      <c r="B13" t="str">
        <f t="shared" si="0"/>
        <v>E Murugan</v>
      </c>
    </row>
    <row r="14" spans="1:2" x14ac:dyDescent="0.3">
      <c r="A14" s="2" t="s">
        <v>42</v>
      </c>
      <c r="B14" t="str">
        <f t="shared" si="0"/>
        <v>Jayanthi Palani</v>
      </c>
    </row>
    <row r="15" spans="1:2" x14ac:dyDescent="0.3">
      <c r="A15" s="2" t="s">
        <v>43</v>
      </c>
      <c r="B15" t="str">
        <f t="shared" si="0"/>
        <v>Kalai Vani</v>
      </c>
    </row>
    <row r="16" spans="1:2" x14ac:dyDescent="0.3">
      <c r="A16" s="2" t="s">
        <v>44</v>
      </c>
      <c r="B16" t="str">
        <f t="shared" si="0"/>
        <v>Jangannathan</v>
      </c>
    </row>
    <row r="17" spans="1:2" x14ac:dyDescent="0.3">
      <c r="A17" s="2" t="s">
        <v>45</v>
      </c>
      <c r="B17" t="str">
        <f t="shared" si="0"/>
        <v>R Ravi</v>
      </c>
    </row>
    <row r="18" spans="1:2" x14ac:dyDescent="0.3">
      <c r="A18" s="2" t="s">
        <v>46</v>
      </c>
      <c r="B18" t="str">
        <f t="shared" si="0"/>
        <v>Kannan D</v>
      </c>
    </row>
    <row r="19" spans="1:2" x14ac:dyDescent="0.3">
      <c r="A19" s="2" t="s">
        <v>47</v>
      </c>
      <c r="B19" t="str">
        <f t="shared" si="0"/>
        <v>Meganathan</v>
      </c>
    </row>
    <row r="20" spans="1:2" x14ac:dyDescent="0.3">
      <c r="A20" s="2" t="s">
        <v>48</v>
      </c>
      <c r="B20" t="str">
        <f t="shared" si="0"/>
        <v>Shanthi</v>
      </c>
    </row>
    <row r="21" spans="1:2" x14ac:dyDescent="0.3">
      <c r="A21" s="2" t="s">
        <v>49</v>
      </c>
      <c r="B21" t="str">
        <f t="shared" si="0"/>
        <v>Vijayalakshmi S</v>
      </c>
    </row>
    <row r="22" spans="1:2" x14ac:dyDescent="0.3">
      <c r="A22" s="2" t="s">
        <v>50</v>
      </c>
      <c r="B22" t="str">
        <f t="shared" si="0"/>
        <v>Kalpana S</v>
      </c>
    </row>
    <row r="23" spans="1:2" x14ac:dyDescent="0.3">
      <c r="A23" s="2" t="s">
        <v>51</v>
      </c>
      <c r="B23" t="str">
        <f t="shared" si="0"/>
        <v>V Karpagam</v>
      </c>
    </row>
  </sheetData>
  <pageMargins left="0.7" right="0.7" top="0.75" bottom="0.75" header="0.3" footer="0.3"/>
  <headerFooter>
    <oddFooter>&amp;C_x000D_&amp;1#&amp;"Arial Italic"&amp;10&amp;K404040 Uso Interno / Internal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8AD50-E8AC-4D83-A35E-4A26C0079460}">
  <dimension ref="A1:B23"/>
  <sheetViews>
    <sheetView workbookViewId="0">
      <selection activeCell="C7" sqref="C7"/>
    </sheetView>
  </sheetViews>
  <sheetFormatPr defaultRowHeight="14.4" x14ac:dyDescent="0.3"/>
  <cols>
    <col min="1" max="1" width="14.88671875" bestFit="1" customWidth="1"/>
    <col min="2" max="2" width="15.33203125" bestFit="1" customWidth="1"/>
  </cols>
  <sheetData>
    <row r="1" spans="1:2" x14ac:dyDescent="0.3">
      <c r="A1" t="s">
        <v>2</v>
      </c>
    </row>
    <row r="2" spans="1:2" x14ac:dyDescent="0.3">
      <c r="A2" t="s">
        <v>30</v>
      </c>
      <c r="B2" t="str">
        <f>UPPER(A2)</f>
        <v>DELLIKUMAR</v>
      </c>
    </row>
    <row r="3" spans="1:2" x14ac:dyDescent="0.3">
      <c r="A3" t="s">
        <v>31</v>
      </c>
      <c r="B3" t="str">
        <f t="shared" ref="B3:B23" si="0">UPPER(A3)</f>
        <v>K SURESH</v>
      </c>
    </row>
    <row r="4" spans="1:2" x14ac:dyDescent="0.3">
      <c r="A4" t="s">
        <v>32</v>
      </c>
      <c r="B4" t="str">
        <f t="shared" si="0"/>
        <v>DEVI S</v>
      </c>
    </row>
    <row r="5" spans="1:2" x14ac:dyDescent="0.3">
      <c r="A5" t="s">
        <v>33</v>
      </c>
      <c r="B5" t="str">
        <f t="shared" si="0"/>
        <v>SUMATHI R</v>
      </c>
    </row>
    <row r="6" spans="1:2" x14ac:dyDescent="0.3">
      <c r="A6" t="s">
        <v>34</v>
      </c>
      <c r="B6" t="str">
        <f t="shared" si="0"/>
        <v>DEVI K</v>
      </c>
    </row>
    <row r="7" spans="1:2" x14ac:dyDescent="0.3">
      <c r="A7" t="s">
        <v>35</v>
      </c>
      <c r="B7" t="str">
        <f t="shared" si="0"/>
        <v>AYYAMMAL S</v>
      </c>
    </row>
    <row r="8" spans="1:2" x14ac:dyDescent="0.3">
      <c r="A8" t="s">
        <v>36</v>
      </c>
      <c r="B8" t="str">
        <f t="shared" si="0"/>
        <v>G SHANTHI</v>
      </c>
    </row>
    <row r="9" spans="1:2" x14ac:dyDescent="0.3">
      <c r="A9" t="s">
        <v>37</v>
      </c>
      <c r="B9" t="str">
        <f t="shared" si="0"/>
        <v>MURUGAN E</v>
      </c>
    </row>
    <row r="10" spans="1:2" x14ac:dyDescent="0.3">
      <c r="A10" t="s">
        <v>38</v>
      </c>
      <c r="B10" t="str">
        <f t="shared" si="0"/>
        <v>K MANJULA</v>
      </c>
    </row>
    <row r="11" spans="1:2" x14ac:dyDescent="0.3">
      <c r="A11" t="s">
        <v>39</v>
      </c>
      <c r="B11" t="str">
        <f t="shared" si="0"/>
        <v>M SATHYA</v>
      </c>
    </row>
    <row r="12" spans="1:2" x14ac:dyDescent="0.3">
      <c r="A12" t="s">
        <v>40</v>
      </c>
      <c r="B12" t="str">
        <f t="shared" si="0"/>
        <v>MEENA G</v>
      </c>
    </row>
    <row r="13" spans="1:2" x14ac:dyDescent="0.3">
      <c r="A13" t="s">
        <v>41</v>
      </c>
      <c r="B13" t="str">
        <f t="shared" si="0"/>
        <v>E MURUGAN</v>
      </c>
    </row>
    <row r="14" spans="1:2" x14ac:dyDescent="0.3">
      <c r="A14" t="s">
        <v>42</v>
      </c>
      <c r="B14" t="str">
        <f t="shared" si="0"/>
        <v>JAYANTHI PALANI</v>
      </c>
    </row>
    <row r="15" spans="1:2" x14ac:dyDescent="0.3">
      <c r="A15" t="s">
        <v>43</v>
      </c>
      <c r="B15" t="str">
        <f t="shared" si="0"/>
        <v>KALAI VANI</v>
      </c>
    </row>
    <row r="16" spans="1:2" x14ac:dyDescent="0.3">
      <c r="A16" t="s">
        <v>44</v>
      </c>
      <c r="B16" t="str">
        <f t="shared" si="0"/>
        <v>JANGANNATHAN</v>
      </c>
    </row>
    <row r="17" spans="1:2" x14ac:dyDescent="0.3">
      <c r="A17" t="s">
        <v>45</v>
      </c>
      <c r="B17" t="str">
        <f t="shared" si="0"/>
        <v>R RAVI</v>
      </c>
    </row>
    <row r="18" spans="1:2" x14ac:dyDescent="0.3">
      <c r="A18" t="s">
        <v>46</v>
      </c>
      <c r="B18" t="str">
        <f t="shared" si="0"/>
        <v>KANNAN D</v>
      </c>
    </row>
    <row r="19" spans="1:2" x14ac:dyDescent="0.3">
      <c r="A19" t="s">
        <v>47</v>
      </c>
      <c r="B19" t="str">
        <f t="shared" si="0"/>
        <v>MEGANATHAN</v>
      </c>
    </row>
    <row r="20" spans="1:2" x14ac:dyDescent="0.3">
      <c r="A20" t="s">
        <v>48</v>
      </c>
      <c r="B20" t="str">
        <f t="shared" si="0"/>
        <v>SHANTHI</v>
      </c>
    </row>
    <row r="21" spans="1:2" x14ac:dyDescent="0.3">
      <c r="A21" t="s">
        <v>49</v>
      </c>
      <c r="B21" t="str">
        <f t="shared" si="0"/>
        <v>VIJAYALAKSHMI S</v>
      </c>
    </row>
    <row r="22" spans="1:2" x14ac:dyDescent="0.3">
      <c r="A22" t="s">
        <v>50</v>
      </c>
      <c r="B22" t="str">
        <f t="shared" si="0"/>
        <v>KALPANA S</v>
      </c>
    </row>
    <row r="23" spans="1:2" x14ac:dyDescent="0.3">
      <c r="A23" t="s">
        <v>51</v>
      </c>
      <c r="B23" t="str">
        <f t="shared" si="0"/>
        <v>V KARPAGAM</v>
      </c>
    </row>
  </sheetData>
  <pageMargins left="0.7" right="0.7" top="0.75" bottom="0.75" header="0.3" footer="0.3"/>
  <headerFooter>
    <oddFooter>&amp;C_x000D_&amp;1#&amp;"Arial Italic"&amp;10&amp;K404040 Uso Interno / Internal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1A5F-7FB2-499D-A912-49914CFDC129}">
  <dimension ref="A1:B23"/>
  <sheetViews>
    <sheetView workbookViewId="0">
      <selection activeCell="D10" sqref="D10"/>
    </sheetView>
  </sheetViews>
  <sheetFormatPr defaultColWidth="9.109375" defaultRowHeight="14.4" x14ac:dyDescent="0.3"/>
  <cols>
    <col min="1" max="1" width="16.109375" style="2" bestFit="1" customWidth="1"/>
    <col min="2" max="2" width="12.88671875" style="2" bestFit="1" customWidth="1"/>
    <col min="3" max="16384" width="9.109375" style="2"/>
  </cols>
  <sheetData>
    <row r="1" spans="1:2" x14ac:dyDescent="0.3">
      <c r="A1" s="2" t="s">
        <v>2</v>
      </c>
    </row>
    <row r="2" spans="1:2" x14ac:dyDescent="0.3">
      <c r="A2" s="2" t="s">
        <v>1</v>
      </c>
      <c r="B2" s="5" t="str">
        <f>LOWER(A2)</f>
        <v>dellikumar</v>
      </c>
    </row>
    <row r="3" spans="1:2" x14ac:dyDescent="0.3">
      <c r="A3" s="2" t="s">
        <v>9</v>
      </c>
      <c r="B3" s="5" t="str">
        <f t="shared" ref="B3:B23" si="0">LOWER(A3)</f>
        <v>k suresh</v>
      </c>
    </row>
    <row r="4" spans="1:2" x14ac:dyDescent="0.3">
      <c r="A4" s="2" t="s">
        <v>10</v>
      </c>
      <c r="B4" s="5" t="str">
        <f t="shared" si="0"/>
        <v>devi s</v>
      </c>
    </row>
    <row r="5" spans="1:2" x14ac:dyDescent="0.3">
      <c r="A5" s="2" t="s">
        <v>11</v>
      </c>
      <c r="B5" s="5" t="str">
        <f t="shared" si="0"/>
        <v>sumathi r</v>
      </c>
    </row>
    <row r="6" spans="1:2" x14ac:dyDescent="0.3">
      <c r="A6" s="2" t="s">
        <v>12</v>
      </c>
      <c r="B6" s="5" t="str">
        <f t="shared" si="0"/>
        <v>devi k</v>
      </c>
    </row>
    <row r="7" spans="1:2" x14ac:dyDescent="0.3">
      <c r="A7" s="2" t="s">
        <v>13</v>
      </c>
      <c r="B7" s="5" t="str">
        <f t="shared" si="0"/>
        <v>ayyammal s</v>
      </c>
    </row>
    <row r="8" spans="1:2" x14ac:dyDescent="0.3">
      <c r="A8" s="2" t="s">
        <v>14</v>
      </c>
      <c r="B8" s="5" t="str">
        <f t="shared" si="0"/>
        <v>g shanthi</v>
      </c>
    </row>
    <row r="9" spans="1:2" x14ac:dyDescent="0.3">
      <c r="A9" s="2" t="s">
        <v>15</v>
      </c>
      <c r="B9" s="5" t="str">
        <f t="shared" si="0"/>
        <v>murugan e</v>
      </c>
    </row>
    <row r="10" spans="1:2" x14ac:dyDescent="0.3">
      <c r="A10" s="2" t="s">
        <v>16</v>
      </c>
      <c r="B10" s="5" t="str">
        <f t="shared" si="0"/>
        <v>k manjula</v>
      </c>
    </row>
    <row r="11" spans="1:2" x14ac:dyDescent="0.3">
      <c r="A11" s="2" t="s">
        <v>17</v>
      </c>
      <c r="B11" s="5" t="str">
        <f t="shared" si="0"/>
        <v>m sathya</v>
      </c>
    </row>
    <row r="12" spans="1:2" x14ac:dyDescent="0.3">
      <c r="A12" s="2" t="s">
        <v>18</v>
      </c>
      <c r="B12" s="5" t="str">
        <f t="shared" si="0"/>
        <v>meena g</v>
      </c>
    </row>
    <row r="13" spans="1:2" x14ac:dyDescent="0.3">
      <c r="A13" s="2" t="s">
        <v>19</v>
      </c>
      <c r="B13" s="5" t="str">
        <f t="shared" si="0"/>
        <v>e murugan</v>
      </c>
    </row>
    <row r="14" spans="1:2" x14ac:dyDescent="0.3">
      <c r="A14" s="2" t="s">
        <v>20</v>
      </c>
      <c r="B14" s="5" t="str">
        <f t="shared" si="0"/>
        <v>jayanthi palani</v>
      </c>
    </row>
    <row r="15" spans="1:2" x14ac:dyDescent="0.3">
      <c r="A15" s="2" t="s">
        <v>21</v>
      </c>
      <c r="B15" s="5" t="str">
        <f t="shared" si="0"/>
        <v>kalai vani</v>
      </c>
    </row>
    <row r="16" spans="1:2" x14ac:dyDescent="0.3">
      <c r="A16" s="2" t="s">
        <v>22</v>
      </c>
      <c r="B16" s="5" t="str">
        <f t="shared" si="0"/>
        <v>jangannathan</v>
      </c>
    </row>
    <row r="17" spans="1:2" x14ac:dyDescent="0.3">
      <c r="A17" s="2" t="s">
        <v>23</v>
      </c>
      <c r="B17" s="5" t="str">
        <f t="shared" si="0"/>
        <v>r ravi</v>
      </c>
    </row>
    <row r="18" spans="1:2" x14ac:dyDescent="0.3">
      <c r="A18" s="2" t="s">
        <v>24</v>
      </c>
      <c r="B18" s="5" t="str">
        <f t="shared" si="0"/>
        <v>kannan d</v>
      </c>
    </row>
    <row r="19" spans="1:2" x14ac:dyDescent="0.3">
      <c r="A19" s="2" t="s">
        <v>25</v>
      </c>
      <c r="B19" s="5" t="str">
        <f t="shared" si="0"/>
        <v>meganathan</v>
      </c>
    </row>
    <row r="20" spans="1:2" x14ac:dyDescent="0.3">
      <c r="A20" s="2" t="s">
        <v>26</v>
      </c>
      <c r="B20" s="5" t="str">
        <f t="shared" si="0"/>
        <v>shanthi</v>
      </c>
    </row>
    <row r="21" spans="1:2" x14ac:dyDescent="0.3">
      <c r="A21" s="2" t="s">
        <v>27</v>
      </c>
      <c r="B21" s="5" t="str">
        <f t="shared" si="0"/>
        <v>vijayalakshmi s</v>
      </c>
    </row>
    <row r="22" spans="1:2" x14ac:dyDescent="0.3">
      <c r="A22" s="2" t="s">
        <v>28</v>
      </c>
      <c r="B22" s="5" t="str">
        <f t="shared" si="0"/>
        <v>kalpana s</v>
      </c>
    </row>
    <row r="23" spans="1:2" x14ac:dyDescent="0.3">
      <c r="A23" s="2" t="s">
        <v>29</v>
      </c>
      <c r="B23" s="5" t="str">
        <f t="shared" si="0"/>
        <v>v karpagam</v>
      </c>
    </row>
  </sheetData>
  <pageMargins left="0.7" right="0.7" top="0.75" bottom="0.75" header="0.3" footer="0.3"/>
  <headerFooter>
    <oddFooter>&amp;C_x000D_&amp;1#&amp;"Arial Italic"&amp;10&amp;K404040 Uso Interno / Internal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12A9F-47FF-4FE8-89FD-B24FAABE08C1}">
  <dimension ref="A19:H33"/>
  <sheetViews>
    <sheetView tabSelected="1" topLeftCell="A17" workbookViewId="0">
      <selection activeCell="B31" sqref="B31"/>
    </sheetView>
  </sheetViews>
  <sheetFormatPr defaultRowHeight="14.4" x14ac:dyDescent="0.3"/>
  <cols>
    <col min="1" max="1" width="13.33203125" customWidth="1"/>
    <col min="2" max="2" width="6" bestFit="1" customWidth="1"/>
    <col min="5" max="5" width="13.5546875" bestFit="1" customWidth="1"/>
    <col min="6" max="6" width="11.6640625" style="2" bestFit="1" customWidth="1"/>
    <col min="7" max="7" width="13.88671875" bestFit="1" customWidth="1"/>
  </cols>
  <sheetData>
    <row r="19" spans="1:8" x14ac:dyDescent="0.3">
      <c r="A19" s="1" t="s">
        <v>2</v>
      </c>
      <c r="B19" s="1" t="s">
        <v>52</v>
      </c>
      <c r="C19" s="6" t="s">
        <v>58</v>
      </c>
      <c r="D19" s="6" t="s">
        <v>59</v>
      </c>
      <c r="E19" s="6" t="s">
        <v>60</v>
      </c>
    </row>
    <row r="20" spans="1:8" x14ac:dyDescent="0.3">
      <c r="A20" s="1" t="s">
        <v>1</v>
      </c>
      <c r="B20" s="1">
        <v>45</v>
      </c>
      <c r="C20" s="6">
        <f>LEN(A20)</f>
        <v>10</v>
      </c>
      <c r="D20" s="6" t="str">
        <f>RIGHT(A20,4)</f>
        <v>UMAR</v>
      </c>
      <c r="E20" s="6" t="str">
        <f>LEFT(A20,2)</f>
        <v>DE</v>
      </c>
      <c r="F20" s="2" t="s">
        <v>53</v>
      </c>
      <c r="G20">
        <f>MAX(B20:B27)</f>
        <v>100</v>
      </c>
    </row>
    <row r="21" spans="1:8" x14ac:dyDescent="0.3">
      <c r="A21" s="1" t="s">
        <v>9</v>
      </c>
      <c r="B21" s="1">
        <v>76</v>
      </c>
      <c r="C21" s="6">
        <f t="shared" ref="C21:C27" si="0">LEN(A21)</f>
        <v>8</v>
      </c>
      <c r="D21" s="6" t="str">
        <f>RIGHT(A21,2)</f>
        <v>SH</v>
      </c>
      <c r="E21" s="6" t="str">
        <f t="shared" ref="E21:E27" si="1">LEFT(A21,2)</f>
        <v xml:space="preserve">K </v>
      </c>
      <c r="F21" s="2" t="s">
        <v>54</v>
      </c>
      <c r="G21">
        <f>MIN(B20:B27)</f>
        <v>4</v>
      </c>
    </row>
    <row r="22" spans="1:8" x14ac:dyDescent="0.3">
      <c r="A22" s="1" t="s">
        <v>10</v>
      </c>
      <c r="B22" s="1">
        <v>100</v>
      </c>
      <c r="C22" s="6">
        <f t="shared" si="0"/>
        <v>6</v>
      </c>
      <c r="D22" s="6" t="str">
        <f t="shared" ref="D22:D27" si="2">RIGHT(A22,2)</f>
        <v xml:space="preserve"> S</v>
      </c>
      <c r="E22" s="6" t="str">
        <f t="shared" si="1"/>
        <v>DE</v>
      </c>
      <c r="F22" s="2" t="s">
        <v>55</v>
      </c>
      <c r="G22">
        <f>LARGE(B20:B27,2)</f>
        <v>76</v>
      </c>
    </row>
    <row r="23" spans="1:8" x14ac:dyDescent="0.3">
      <c r="A23" s="1" t="s">
        <v>11</v>
      </c>
      <c r="B23" s="1">
        <v>73</v>
      </c>
      <c r="C23" s="6">
        <f t="shared" si="0"/>
        <v>9</v>
      </c>
      <c r="D23" s="6" t="str">
        <f t="shared" si="2"/>
        <v xml:space="preserve"> R</v>
      </c>
      <c r="E23" s="6" t="str">
        <f t="shared" si="1"/>
        <v>SU</v>
      </c>
      <c r="F23" s="2" t="s">
        <v>56</v>
      </c>
      <c r="G23">
        <f>SMALL(B20:B27,1)</f>
        <v>4</v>
      </c>
    </row>
    <row r="24" spans="1:8" x14ac:dyDescent="0.3">
      <c r="A24" s="1" t="s">
        <v>12</v>
      </c>
      <c r="B24" s="1">
        <v>33</v>
      </c>
      <c r="C24" s="6">
        <f t="shared" si="0"/>
        <v>6</v>
      </c>
      <c r="D24" s="6" t="str">
        <f t="shared" si="2"/>
        <v xml:space="preserve"> K</v>
      </c>
      <c r="E24" s="6" t="str">
        <f t="shared" si="1"/>
        <v>DE</v>
      </c>
    </row>
    <row r="25" spans="1:8" x14ac:dyDescent="0.3">
      <c r="A25" s="1" t="s">
        <v>13</v>
      </c>
      <c r="B25" s="1">
        <v>48</v>
      </c>
      <c r="C25" s="6">
        <f t="shared" si="0"/>
        <v>10</v>
      </c>
      <c r="D25" s="6" t="str">
        <f t="shared" si="2"/>
        <v xml:space="preserve"> S</v>
      </c>
      <c r="E25" s="6" t="str">
        <f t="shared" si="1"/>
        <v>AY</v>
      </c>
    </row>
    <row r="26" spans="1:8" x14ac:dyDescent="0.3">
      <c r="A26" s="1" t="s">
        <v>14</v>
      </c>
      <c r="B26" s="1">
        <v>4</v>
      </c>
      <c r="C26" s="6">
        <f t="shared" si="0"/>
        <v>9</v>
      </c>
      <c r="D26" s="6" t="str">
        <f t="shared" si="2"/>
        <v>HI</v>
      </c>
      <c r="E26" s="6" t="str">
        <f t="shared" si="1"/>
        <v xml:space="preserve">G </v>
      </c>
    </row>
    <row r="27" spans="1:8" x14ac:dyDescent="0.3">
      <c r="A27" s="1" t="s">
        <v>15</v>
      </c>
      <c r="B27" s="1">
        <v>38</v>
      </c>
      <c r="C27" s="6">
        <f t="shared" si="0"/>
        <v>9</v>
      </c>
      <c r="D27" s="6" t="str">
        <f t="shared" si="2"/>
        <v xml:space="preserve"> E</v>
      </c>
      <c r="E27" s="6" t="str">
        <f t="shared" si="1"/>
        <v>MU</v>
      </c>
    </row>
    <row r="29" spans="1:8" x14ac:dyDescent="0.3">
      <c r="A29" s="2" t="s">
        <v>61</v>
      </c>
    </row>
    <row r="30" spans="1:8" x14ac:dyDescent="0.3">
      <c r="A30" s="2"/>
      <c r="B30" t="s">
        <v>62</v>
      </c>
      <c r="C30" t="s">
        <v>63</v>
      </c>
      <c r="D30" t="s">
        <v>64</v>
      </c>
      <c r="E30" t="s">
        <v>65</v>
      </c>
      <c r="F30" s="2" t="s">
        <v>66</v>
      </c>
      <c r="G30" t="s">
        <v>68</v>
      </c>
      <c r="H30" t="s">
        <v>67</v>
      </c>
    </row>
    <row r="31" spans="1:8" x14ac:dyDescent="0.3">
      <c r="A31" s="7">
        <v>45825</v>
      </c>
      <c r="B31" t="str">
        <f>TEXT(A31,"DD")</f>
        <v>17</v>
      </c>
      <c r="C31" t="str">
        <f>TEXT(A31,"DDDD")</f>
        <v>Tuesday</v>
      </c>
      <c r="D31" t="str">
        <f>TEXT(A31,"MM")</f>
        <v>06</v>
      </c>
      <c r="E31" t="str">
        <f>TEXT(A31,"MMM")</f>
        <v>Jun</v>
      </c>
      <c r="F31" s="5" t="str">
        <f>TEXT(A31,"MMMM")</f>
        <v>June</v>
      </c>
      <c r="G31" t="str">
        <f>TEXT(A31,"YY")</f>
        <v>25</v>
      </c>
      <c r="H31" t="str">
        <f>TEXT(A31,"YYYY")</f>
        <v>2025</v>
      </c>
    </row>
    <row r="32" spans="1:8" x14ac:dyDescent="0.3">
      <c r="A32" s="7">
        <v>45765</v>
      </c>
      <c r="B32" t="str">
        <f t="shared" ref="B32:B33" si="3">TEXT(A32,"DD")</f>
        <v>18</v>
      </c>
      <c r="C32" t="str">
        <f t="shared" ref="C32" si="4">TEXT(A32,"DDDD")</f>
        <v>Friday</v>
      </c>
      <c r="D32" t="str">
        <f t="shared" ref="D32:D33" si="5">TEXT(A32,"MM")</f>
        <v>04</v>
      </c>
      <c r="E32" t="str">
        <f t="shared" ref="E32:E33" si="6">TEXT(A32,"MMM")</f>
        <v>Apr</v>
      </c>
      <c r="F32" s="5" t="str">
        <f t="shared" ref="F32:F33" si="7">TEXT(A32,"MMMM")</f>
        <v>April</v>
      </c>
      <c r="G32" t="str">
        <f t="shared" ref="G32:G33" si="8">TEXT(A32,"YY")</f>
        <v>25</v>
      </c>
      <c r="H32" t="str">
        <f t="shared" ref="H32:H33" si="9">TEXT(A32,"YYYY")</f>
        <v>2025</v>
      </c>
    </row>
    <row r="33" spans="1:8" x14ac:dyDescent="0.3">
      <c r="A33" s="7">
        <v>45759</v>
      </c>
      <c r="B33" t="str">
        <f t="shared" si="3"/>
        <v>12</v>
      </c>
      <c r="C33" t="str">
        <f>TEXT(A33,"DDDD")</f>
        <v>Saturday</v>
      </c>
      <c r="D33" t="str">
        <f t="shared" si="5"/>
        <v>04</v>
      </c>
      <c r="E33" t="str">
        <f t="shared" si="6"/>
        <v>Apr</v>
      </c>
      <c r="F33" s="5" t="str">
        <f t="shared" si="7"/>
        <v>April</v>
      </c>
      <c r="G33" t="str">
        <f t="shared" si="8"/>
        <v>25</v>
      </c>
      <c r="H33" t="str">
        <f t="shared" si="9"/>
        <v>2025</v>
      </c>
    </row>
  </sheetData>
  <pageMargins left="0.7" right="0.7" top="0.75" bottom="0.75" header="0.3" footer="0.3"/>
  <headerFooter>
    <oddFooter>&amp;C_x000D_&amp;1#&amp;"Arial Italic"&amp;10&amp;K404040 Uso Interno / Internal Use</oddFooter>
  </headerFooter>
</worksheet>
</file>

<file path=docMetadata/LabelInfo.xml><?xml version="1.0" encoding="utf-8"?>
<clbl:labelList xmlns:clbl="http://schemas.microsoft.com/office/2020/mipLabelMetadata">
  <clbl:label id="{614fd6fd-c2d2-48ce-a4de-826a3df3837a}" enabled="1" method="Standard" siteId="{3a96d43a-80df-4e46-b5ab-8028eea2fb0c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TRIM</vt:lpstr>
      <vt:lpstr>PROPER</vt:lpstr>
      <vt:lpstr>UPPER</vt:lpstr>
      <vt:lpstr>LOWER</vt:lpstr>
      <vt:lpstr>MAX &amp; 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Deepak, Balaji</dc:creator>
  <cp:lastModifiedBy>kalai kavi</cp:lastModifiedBy>
  <dcterms:created xsi:type="dcterms:W3CDTF">2025-06-16T17:04:11Z</dcterms:created>
  <dcterms:modified xsi:type="dcterms:W3CDTF">2025-06-18T03:27:57Z</dcterms:modified>
</cp:coreProperties>
</file>