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kalai\Downloads\"/>
    </mc:Choice>
  </mc:AlternateContent>
  <xr:revisionPtr revIDLastSave="0" documentId="13_ncr:1_{8923F8A1-6832-42D8-843A-0A78B54F7890}" xr6:coauthVersionLast="47" xr6:coauthVersionMax="47" xr10:uidLastSave="{00000000-0000-0000-0000-000000000000}"/>
  <bookViews>
    <workbookView xWindow="-108" yWindow="-108" windowWidth="23256" windowHeight="12456" activeTab="3" xr2:uid="{B0D04B2E-7FF1-45A1-AF81-95B4E8F295B3}"/>
  </bookViews>
  <sheets>
    <sheet name="Sheet2" sheetId="2" r:id="rId1"/>
    <sheet name="Sheet3" sheetId="3" r:id="rId2"/>
    <sheet name="Sheet5" sheetId="5" r:id="rId3"/>
    <sheet name="Sheet6" sheetId="6" r:id="rId4"/>
    <sheet name="Sheet4" sheetId="4" r:id="rId5"/>
    <sheet name="Sheet1" sheetId="1" r:id="rId6"/>
  </sheets>
  <definedNames>
    <definedName name="Slicer_Ship_Mode">#N/A</definedName>
  </definedNames>
  <calcPr calcId="191029"/>
  <pivotCaches>
    <pivotCache cacheId="0" r:id="rId7"/>
    <pivotCache cacheId="8"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<sst xmlns="http://schemas.openxmlformats.org/spreadsheetml/2006/main" count="401" uniqueCount="127">
  <si>
    <t>Row ID</t>
  </si>
  <si>
    <t>Order ID</t>
  </si>
  <si>
    <t>Ship Mode</t>
  </si>
  <si>
    <t>Customer Name</t>
  </si>
  <si>
    <t>Segment</t>
  </si>
  <si>
    <t>State</t>
  </si>
  <si>
    <t>Postal Code</t>
  </si>
  <si>
    <t>Category</t>
  </si>
  <si>
    <t>Cost of Goods</t>
  </si>
  <si>
    <t>Price</t>
  </si>
  <si>
    <t>Quantity</t>
  </si>
  <si>
    <t>Age</t>
  </si>
  <si>
    <t>Order Date</t>
  </si>
  <si>
    <t>Ship Date</t>
  </si>
  <si>
    <t>CA-2014-156587</t>
  </si>
  <si>
    <t>First Class</t>
  </si>
  <si>
    <t>Aaron Bergman</t>
  </si>
  <si>
    <t>Consumer</t>
  </si>
  <si>
    <t>Washington</t>
  </si>
  <si>
    <t>TV</t>
  </si>
  <si>
    <t>CA-2017-107174</t>
  </si>
  <si>
    <t>Standard Class</t>
  </si>
  <si>
    <t>Adam Bellavance</t>
  </si>
  <si>
    <t>Home Office</t>
  </si>
  <si>
    <t>CA-2015-150511</t>
  </si>
  <si>
    <t>Laptop</t>
  </si>
  <si>
    <t>CA-2016-162901</t>
  </si>
  <si>
    <t>Aaron Smayling</t>
  </si>
  <si>
    <t>Corporate</t>
  </si>
  <si>
    <t>Virginia</t>
  </si>
  <si>
    <t>US-2016-108637</t>
  </si>
  <si>
    <t>US-2017-108063</t>
  </si>
  <si>
    <t>Adam Shillingsburg</t>
  </si>
  <si>
    <t>CA-2014-152905</t>
  </si>
  <si>
    <t>Texas</t>
  </si>
  <si>
    <t>CA-2017-162691</t>
  </si>
  <si>
    <t>Mobile</t>
  </si>
  <si>
    <t>CA-2016-147109</t>
  </si>
  <si>
    <t>Adam Hart</t>
  </si>
  <si>
    <t>CA-2016-104311</t>
  </si>
  <si>
    <t>CA-2017-126788</t>
  </si>
  <si>
    <t>Adrian Barton</t>
  </si>
  <si>
    <t>CA-2015-163181</t>
  </si>
  <si>
    <t>CA-2017-145702</t>
  </si>
  <si>
    <t>Second Class</t>
  </si>
  <si>
    <t>Tennessee</t>
  </si>
  <si>
    <t>CA-2017-125451</t>
  </si>
  <si>
    <t>Rhode Island</t>
  </si>
  <si>
    <t>CA-2017-164000</t>
  </si>
  <si>
    <t>Aaron Hawkins</t>
  </si>
  <si>
    <t>Pennsylvania</t>
  </si>
  <si>
    <t>CA-2017-134173</t>
  </si>
  <si>
    <t>CA-2017-112004</t>
  </si>
  <si>
    <t>CA-2017-136448</t>
  </si>
  <si>
    <t>US-2017-147655</t>
  </si>
  <si>
    <t>Oregon</t>
  </si>
  <si>
    <t>CA-2017-121643</t>
  </si>
  <si>
    <t>CA-2016-145261</t>
  </si>
  <si>
    <t>Adrian Hane</t>
  </si>
  <si>
    <t>CA-2016-140935</t>
  </si>
  <si>
    <t>Oklahoma</t>
  </si>
  <si>
    <t>CA-2015-161795</t>
  </si>
  <si>
    <t>Ohio</t>
  </si>
  <si>
    <t>CA-2017-113481</t>
  </si>
  <si>
    <t>North Carolina</t>
  </si>
  <si>
    <t>US-2014-150126</t>
  </si>
  <si>
    <t>New York</t>
  </si>
  <si>
    <t>CA-2016-129714</t>
  </si>
  <si>
    <t>CA-2016-149797</t>
  </si>
  <si>
    <t>CA-2016-119865</t>
  </si>
  <si>
    <t>CA-2014-156160</t>
  </si>
  <si>
    <t>CA-2016-147431</t>
  </si>
  <si>
    <t>CA-2014-157644</t>
  </si>
  <si>
    <t>CA-2014-122070</t>
  </si>
  <si>
    <t>CA-2016-161207</t>
  </si>
  <si>
    <t>New Hampshire</t>
  </si>
  <si>
    <t>CA-2017-118857</t>
  </si>
  <si>
    <t>Nevada</t>
  </si>
  <si>
    <t>CA-2017-145877</t>
  </si>
  <si>
    <t>Missouri</t>
  </si>
  <si>
    <t>CA-2015-127509</t>
  </si>
  <si>
    <t>CA-2016-162747</t>
  </si>
  <si>
    <t>Mississippi</t>
  </si>
  <si>
    <t>CA-2016-117121</t>
  </si>
  <si>
    <t>Michigan</t>
  </si>
  <si>
    <t>CA-2017-101042</t>
  </si>
  <si>
    <t>Kentucky</t>
  </si>
  <si>
    <t>CA-2017-151211</t>
  </si>
  <si>
    <t>CA-2017-118213</t>
  </si>
  <si>
    <t>Indiana</t>
  </si>
  <si>
    <t>CA-2014-103100</t>
  </si>
  <si>
    <t>CA-2016-150007</t>
  </si>
  <si>
    <t>Illinois</t>
  </si>
  <si>
    <t>CA-2017-140781</t>
  </si>
  <si>
    <t>CA-2016-135594</t>
  </si>
  <si>
    <t>CA-2017-165029</t>
  </si>
  <si>
    <t>Georgia</t>
  </si>
  <si>
    <t>CA-2015-130113</t>
  </si>
  <si>
    <t>California</t>
  </si>
  <si>
    <t>US-2014-158400</t>
  </si>
  <si>
    <t>CA-2014-113768</t>
  </si>
  <si>
    <t>CA-2017-101749</t>
  </si>
  <si>
    <t>CA-2016-148747</t>
  </si>
  <si>
    <t>CA-2017-159688</t>
  </si>
  <si>
    <t>CA-2016-144015</t>
  </si>
  <si>
    <t>Same Day</t>
  </si>
  <si>
    <t>CA-2014-160066</t>
  </si>
  <si>
    <t>CA-2014-132913</t>
  </si>
  <si>
    <t>CA-2017-150987</t>
  </si>
  <si>
    <t>CA-2017-153822</t>
  </si>
  <si>
    <t>Arizona</t>
  </si>
  <si>
    <t>US-2016-122245</t>
  </si>
  <si>
    <t>CA-2014-123295</t>
  </si>
  <si>
    <t>Grand Total</t>
  </si>
  <si>
    <t>Row Labels</t>
  </si>
  <si>
    <t>Sum of Price</t>
  </si>
  <si>
    <t>Laptop Total</t>
  </si>
  <si>
    <t>Mobile Total</t>
  </si>
  <si>
    <t>TV Total</t>
  </si>
  <si>
    <t>name</t>
  </si>
  <si>
    <t>mark</t>
  </si>
  <si>
    <t>a</t>
  </si>
  <si>
    <t>b</t>
  </si>
  <si>
    <t>c</t>
  </si>
  <si>
    <t>d</t>
  </si>
  <si>
    <t>e</t>
  </si>
  <si>
    <t>Sum of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</si>
</sst>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2"/>
      <color rgb="FF000000"/>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9</xdr:col>
      <xdr:colOff>7620</xdr:colOff>
      <xdr:row>5</xdr:row>
      <xdr:rowOff>129540</xdr:rowOff>
    </xdr:from>
    <xdr:to>
      <xdr:col>12</xdr:col>
      <xdr:colOff>7620</xdr:colOff>
      <xdr:row>19</xdr:row>
      <xdr:rowOff>150495</xdr:rowOff>
    </xdr:to>
    <mc:AlternateContent xmlns:mc="http://schemas.openxmlformats.org/markup-compatibility/2006" xmlns:a14="http://schemas.microsoft.com/office/drawing/2010/main">
      <mc:Choice Requires="a14">
        <xdr:graphicFrame macro="">
          <xdr:nvGraphicFramePr>
            <xdr:cNvPr id="2" name="Ship Mode">
              <a:extLst>
                <a:ext uri="{FF2B5EF4-FFF2-40B4-BE49-F238E27FC236}">
                  <a16:creationId xmlns:a16="http://schemas.microsoft.com/office/drawing/2014/main" id="{DAE64FDC-D70A-3F80-EEB4-A15A07063F2E}"/>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6202680" y="10439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 kavi" refreshedDate="45841.348298263889" createdVersion="8" refreshedVersion="8" minRefreshableVersion="3" recordCount="59" xr:uid="{0A302F38-8F3D-491F-B2C3-B79815E77430}">
  <cacheSource type="worksheet">
    <worksheetSource ref="A1:N60" sheet="Sheet1"/>
  </cacheSource>
  <cacheFields count="14">
    <cacheField name="Row ID" numFmtId="0">
      <sharedItems containsSemiMixedTypes="0" containsString="0" containsNumber="1" containsInteger="1" minValue="350" maxValue="9680"/>
    </cacheField>
    <cacheField name="Order ID" numFmtId="0">
      <sharedItems/>
    </cacheField>
    <cacheField name="Ship Mode" numFmtId="0">
      <sharedItems count="4">
        <s v="First Class"/>
        <s v="Standard Class"/>
        <s v="Second Class"/>
        <s v="Same Day"/>
      </sharedItems>
    </cacheField>
    <cacheField name="Customer Name" numFmtId="0">
      <sharedItems/>
    </cacheField>
    <cacheField name="Segment" numFmtId="0">
      <sharedItems count="3">
        <s v="Consumer"/>
        <s v="Home Office"/>
        <s v="Corporate"/>
      </sharedItems>
    </cacheField>
    <cacheField name="State" numFmtId="0">
      <sharedItems count="22">
        <s v="Washington"/>
        <s v="Virginia"/>
        <s v="Texas"/>
        <s v="Tennessee"/>
        <s v="Rhode Island"/>
        <s v="Pennsylvania"/>
        <s v="Oregon"/>
        <s v="Oklahoma"/>
        <s v="Ohio"/>
        <s v="North Carolina"/>
        <s v="New York"/>
        <s v="New Hampshire"/>
        <s v="Nevada"/>
        <s v="Missouri"/>
        <s v="Mississippi"/>
        <s v="Michigan"/>
        <s v="Kentucky"/>
        <s v="Indiana"/>
        <s v="Illinois"/>
        <s v="Georgia"/>
        <s v="California"/>
        <s v="Arizona"/>
      </sharedItems>
    </cacheField>
    <cacheField name="Postal Code" numFmtId="0">
      <sharedItems containsSemiMixedTypes="0" containsString="0" containsNumber="1" containsInteger="1" minValue="2920" maxValue="98198"/>
    </cacheField>
    <cacheField name="Category" numFmtId="0">
      <sharedItems count="3">
        <s v="TV"/>
        <s v="Laptop"/>
        <s v="Mobile"/>
      </sharedItems>
    </cacheField>
    <cacheField name="Cost of Goods" numFmtId="0">
      <sharedItems containsSemiMixedTypes="0" containsString="0" containsNumber="1" minValue="2.1055999999999999" maxValue="6924.9179999999997"/>
    </cacheField>
    <cacheField name="Price" numFmtId="0">
      <sharedItems containsSemiMixedTypes="0" containsString="0" containsNumber="1" minValue="3.008" maxValue="9892.74"/>
    </cacheField>
    <cacheField name="Quantity" numFmtId="0">
      <sharedItems containsSemiMixedTypes="0" containsString="0" containsNumber="1" containsInteger="1" minValue="1" maxValue="13"/>
    </cacheField>
    <cacheField name="Age" numFmtId="0">
      <sharedItems containsSemiMixedTypes="0" containsString="0" containsNumber="1" containsInteger="1" minValue="21" maxValue="84" count="37">
        <n v="76"/>
        <n v="55"/>
        <n v="40"/>
        <n v="46"/>
        <n v="50"/>
        <n v="81"/>
        <n v="69"/>
        <n v="23"/>
        <n v="67"/>
        <n v="83"/>
        <n v="68"/>
        <n v="63"/>
        <n v="38"/>
        <n v="61"/>
        <n v="26"/>
        <n v="53"/>
        <n v="77"/>
        <n v="52"/>
        <n v="72"/>
        <n v="21"/>
        <n v="57"/>
        <n v="29"/>
        <n v="42"/>
        <n v="51"/>
        <n v="70"/>
        <n v="36"/>
        <n v="78"/>
        <n v="24"/>
        <n v="73"/>
        <n v="84"/>
        <n v="54"/>
        <n v="74"/>
        <n v="59"/>
        <n v="37"/>
        <n v="34"/>
        <n v="64"/>
        <n v="32"/>
      </sharedItems>
    </cacheField>
    <cacheField name="Order Date" numFmtId="14">
      <sharedItems containsSemiMixedTypes="0" containsNonDate="0" containsDate="1" containsString="0" minDate="2020-02-18T00:00:00" maxDate="2023-12-19T00:00:00"/>
    </cacheField>
    <cacheField name="Ship Date" numFmtId="14">
      <sharedItems containsSemiMixedTypes="0" containsNonDate="0" containsDate="1" containsString="0" minDate="2020-02-24T00:00:00" maxDate="2023-12-23T00:00:00"/>
    </cacheField>
  </cacheFields>
  <extLst>
    <ext xmlns:x14="http://schemas.microsoft.com/office/spreadsheetml/2009/9/main" uri="{725AE2AE-9491-48be-B2B4-4EB974FC3084}">
      <x14:pivotCacheDefinition pivotCacheId="11838283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 kavi" refreshedDate="45842.348638773146" createdVersion="8" refreshedVersion="8" minRefreshableVersion="3" recordCount="5" xr:uid="{7BE7D61A-3445-477B-AB33-87CCE0E77C45}">
  <cacheSource type="worksheet">
    <worksheetSource ref="A1:B6" sheet="Sheet4"/>
  </cacheSource>
  <cacheFields count="2">
    <cacheField name="name" numFmtId="0">
      <sharedItems count="5">
        <s v="a"/>
        <s v="b"/>
        <s v="c"/>
        <s v="d"/>
        <s v="e"/>
      </sharedItems>
    </cacheField>
    <cacheField name="mark" numFmtId="0">
      <sharedItems containsSemiMixedTypes="0" containsString="0" containsNumber="1" containsInteger="1" minValue="12"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n v="4962"/>
    <s v="CA-2014-156587"/>
    <x v="0"/>
    <s v="Aaron Bergman"/>
    <x v="0"/>
    <x v="0"/>
    <n v="98103"/>
    <x v="0"/>
    <n v="34.098399999999998"/>
    <n v="48.712000000000003"/>
    <n v="1"/>
    <x v="0"/>
    <d v="2020-03-07T00:00:00"/>
    <d v="2020-03-08T00:00:00"/>
  </r>
  <r>
    <n v="8169"/>
    <s v="CA-2017-107174"/>
    <x v="1"/>
    <s v="Adam Bellavance"/>
    <x v="1"/>
    <x v="0"/>
    <n v="98105"/>
    <x v="0"/>
    <n v="1425.8020000000001"/>
    <n v="2036.8600000000001"/>
    <n v="7"/>
    <x v="1"/>
    <d v="2023-11-06T00:00:00"/>
    <d v="2023-11-13T00:00:00"/>
  </r>
  <r>
    <n v="5051"/>
    <s v="CA-2015-150511"/>
    <x v="1"/>
    <s v="Adam Bellavance"/>
    <x v="1"/>
    <x v="0"/>
    <n v="98198"/>
    <x v="1"/>
    <n v="12.978"/>
    <n v="18.54"/>
    <n v="2"/>
    <x v="2"/>
    <d v="2021-09-18T00:00:00"/>
    <d v="2021-09-24T00:00:00"/>
  </r>
  <r>
    <n v="1352"/>
    <s v="CA-2016-162901"/>
    <x v="0"/>
    <s v="Aaron Smayling"/>
    <x v="2"/>
    <x v="1"/>
    <n v="22204"/>
    <x v="1"/>
    <n v="21.979999999999997"/>
    <n v="31.4"/>
    <n v="2"/>
    <x v="0"/>
    <d v="2022-03-28T00:00:00"/>
    <d v="2022-03-31T00:00:00"/>
  </r>
  <r>
    <n v="2364"/>
    <s v="US-2016-108637"/>
    <x v="1"/>
    <s v="Adam Bellavance"/>
    <x v="1"/>
    <x v="1"/>
    <n v="22980"/>
    <x v="0"/>
    <n v="89.515999999999991"/>
    <n v="127.88"/>
    <n v="2"/>
    <x v="2"/>
    <d v="2022-03-13T00:00:00"/>
    <d v="2022-03-18T00:00:00"/>
  </r>
  <r>
    <n v="1895"/>
    <s v="US-2017-108063"/>
    <x v="0"/>
    <s v="Adam Shillingsburg"/>
    <x v="0"/>
    <x v="1"/>
    <n v="22901"/>
    <x v="1"/>
    <n v="24.255000000000003"/>
    <n v="34.650000000000006"/>
    <n v="3"/>
    <x v="3"/>
    <d v="2023-12-02T00:00:00"/>
    <d v="2023-12-05T00:00:00"/>
  </r>
  <r>
    <n v="8223"/>
    <s v="CA-2014-152905"/>
    <x v="1"/>
    <s v="Aaron Bergman"/>
    <x v="0"/>
    <x v="2"/>
    <n v="76017"/>
    <x v="1"/>
    <n v="8.8368000000000002"/>
    <n v="12.624000000000001"/>
    <n v="2"/>
    <x v="4"/>
    <d v="2020-02-18T00:00:00"/>
    <d v="2020-02-24T00:00:00"/>
  </r>
  <r>
    <n v="1834"/>
    <s v="CA-2017-162691"/>
    <x v="1"/>
    <s v="Aaron Smayling"/>
    <x v="2"/>
    <x v="2"/>
    <n v="78745"/>
    <x v="2"/>
    <n v="1007.9874"/>
    <n v="1439.982"/>
    <n v="3"/>
    <x v="5"/>
    <d v="2023-08-01T00:00:00"/>
    <d v="2023-08-07T00:00:00"/>
  </r>
  <r>
    <n v="8414"/>
    <s v="CA-2016-147109"/>
    <x v="1"/>
    <s v="Adam Hart"/>
    <x v="2"/>
    <x v="2"/>
    <n v="76017"/>
    <x v="1"/>
    <n v="36.288000000000011"/>
    <n v="51.840000000000011"/>
    <n v="10"/>
    <x v="6"/>
    <d v="2022-12-17T00:00:00"/>
    <d v="2022-12-21T00:00:00"/>
  </r>
  <r>
    <n v="7849"/>
    <s v="CA-2016-104311"/>
    <x v="1"/>
    <s v="Adam Shillingsburg"/>
    <x v="0"/>
    <x v="2"/>
    <n v="75061"/>
    <x v="1"/>
    <n v="13.255199999999999"/>
    <n v="18.936"/>
    <n v="3"/>
    <x v="7"/>
    <d v="2022-05-02T00:00:00"/>
    <d v="2022-05-06T00:00:00"/>
  </r>
  <r>
    <n v="3912"/>
    <s v="CA-2017-126788"/>
    <x v="0"/>
    <s v="Adrian Barton"/>
    <x v="0"/>
    <x v="2"/>
    <n v="77581"/>
    <x v="2"/>
    <n v="329.2632000000001"/>
    <n v="470.37600000000009"/>
    <n v="3"/>
    <x v="8"/>
    <d v="2023-06-05T00:00:00"/>
    <d v="2023-06-06T00:00:00"/>
  </r>
  <r>
    <n v="9102"/>
    <s v="CA-2015-163181"/>
    <x v="1"/>
    <s v="Adrian Barton"/>
    <x v="0"/>
    <x v="2"/>
    <n v="77041"/>
    <x v="1"/>
    <n v="16.548000000000002"/>
    <n v="23.64"/>
    <n v="3"/>
    <x v="8"/>
    <d v="2021-11-07T00:00:00"/>
    <d v="2021-11-12T00:00:00"/>
  </r>
  <r>
    <n v="6044"/>
    <s v="CA-2017-145702"/>
    <x v="2"/>
    <s v="Adam Hart"/>
    <x v="2"/>
    <x v="3"/>
    <n v="37918"/>
    <x v="0"/>
    <n v="220.04639999999998"/>
    <n v="314.35199999999998"/>
    <n v="3"/>
    <x v="9"/>
    <d v="2023-05-19T00:00:00"/>
    <d v="2023-05-24T00:00:00"/>
  </r>
  <r>
    <n v="8446"/>
    <s v="CA-2017-125451"/>
    <x v="0"/>
    <s v="Adam Hart"/>
    <x v="2"/>
    <x v="4"/>
    <n v="2920"/>
    <x v="0"/>
    <n v="168.52080000000001"/>
    <n v="240.744"/>
    <n v="4"/>
    <x v="10"/>
    <d v="2023-10-23T00:00:00"/>
    <d v="2023-10-24T00:00:00"/>
  </r>
  <r>
    <n v="3200"/>
    <s v="CA-2017-164000"/>
    <x v="1"/>
    <s v="Aaron Hawkins"/>
    <x v="2"/>
    <x v="5"/>
    <n v="19134"/>
    <x v="1"/>
    <n v="13.0928"/>
    <n v="18.704000000000001"/>
    <n v="7"/>
    <x v="11"/>
    <d v="2023-12-18T00:00:00"/>
    <d v="2023-12-22T00:00:00"/>
  </r>
  <r>
    <n v="3034"/>
    <s v="CA-2017-134173"/>
    <x v="1"/>
    <s v="Adam Bellavance"/>
    <x v="1"/>
    <x v="5"/>
    <n v="19143"/>
    <x v="1"/>
    <n v="14.515200000000004"/>
    <n v="20.736000000000004"/>
    <n v="4"/>
    <x v="12"/>
    <d v="2023-09-16T00:00:00"/>
    <d v="2023-09-21T00:00:00"/>
  </r>
  <r>
    <n v="7086"/>
    <s v="CA-2017-112004"/>
    <x v="0"/>
    <s v="Adam Hart"/>
    <x v="2"/>
    <x v="5"/>
    <n v="19013"/>
    <x v="1"/>
    <n v="6.0165000000000015"/>
    <n v="8.5950000000000024"/>
    <n v="5"/>
    <x v="13"/>
    <d v="2023-09-25T00:00:00"/>
    <d v="2023-09-28T00:00:00"/>
  </r>
  <r>
    <n v="3457"/>
    <s v="CA-2017-136448"/>
    <x v="0"/>
    <s v="Adam Shillingsburg"/>
    <x v="0"/>
    <x v="5"/>
    <n v="19143"/>
    <x v="2"/>
    <n v="50.383200000000002"/>
    <n v="71.975999999999999"/>
    <n v="3"/>
    <x v="14"/>
    <d v="2023-09-16T00:00:00"/>
    <d v="2023-09-18T00:00:00"/>
  </r>
  <r>
    <n v="9129"/>
    <s v="US-2017-147655"/>
    <x v="0"/>
    <s v="Aaron Smayling"/>
    <x v="2"/>
    <x v="6"/>
    <n v="97756"/>
    <x v="1"/>
    <n v="61.651800000000009"/>
    <n v="88.074000000000012"/>
    <n v="7"/>
    <x v="10"/>
    <d v="2023-09-04T00:00:00"/>
    <d v="2023-09-05T00:00:00"/>
  </r>
  <r>
    <n v="4715"/>
    <s v="CA-2017-121643"/>
    <x v="0"/>
    <s v="Adrian Barton"/>
    <x v="0"/>
    <x v="6"/>
    <n v="97206"/>
    <x v="2"/>
    <n v="241.2928"/>
    <n v="344.70400000000001"/>
    <n v="2"/>
    <x v="15"/>
    <d v="2023-05-18T00:00:00"/>
    <d v="2023-05-20T00:00:00"/>
  </r>
  <r>
    <n v="5655"/>
    <s v="CA-2016-145261"/>
    <x v="0"/>
    <s v="Adrian Hane"/>
    <x v="1"/>
    <x v="6"/>
    <n v="97301"/>
    <x v="1"/>
    <n v="31.668000000000006"/>
    <n v="45.240000000000009"/>
    <n v="4"/>
    <x v="16"/>
    <d v="2022-12-18T00:00:00"/>
    <d v="2022-12-21T00:00:00"/>
  </r>
  <r>
    <n v="8802"/>
    <s v="CA-2016-140935"/>
    <x v="0"/>
    <s v="Aaron Bergman"/>
    <x v="0"/>
    <x v="7"/>
    <n v="73120"/>
    <x v="2"/>
    <n v="155.386"/>
    <n v="221.98"/>
    <n v="2"/>
    <x v="17"/>
    <d v="2022-11-10T00:00:00"/>
    <d v="2022-11-12T00:00:00"/>
  </r>
  <r>
    <n v="7755"/>
    <s v="CA-2015-161795"/>
    <x v="2"/>
    <s v="Adam Hart"/>
    <x v="2"/>
    <x v="8"/>
    <n v="43229"/>
    <x v="1"/>
    <n v="2.1055999999999999"/>
    <n v="3.008"/>
    <n v="2"/>
    <x v="18"/>
    <d v="2021-12-21T00:00:00"/>
    <d v="2021-12-23T00:00:00"/>
  </r>
  <r>
    <n v="1341"/>
    <s v="CA-2017-113481"/>
    <x v="0"/>
    <s v="Aaron Smayling"/>
    <x v="2"/>
    <x v="9"/>
    <n v="28540"/>
    <x v="2"/>
    <n v="486.99"/>
    <n v="695.7"/>
    <n v="2"/>
    <x v="19"/>
    <d v="2023-01-02T00:00:00"/>
    <d v="2023-01-04T00:00:00"/>
  </r>
  <r>
    <n v="4580"/>
    <s v="US-2014-150126"/>
    <x v="1"/>
    <s v="Aaron Smayling"/>
    <x v="2"/>
    <x v="10"/>
    <n v="10035"/>
    <x v="1"/>
    <n v="46.045999999999999"/>
    <n v="65.78"/>
    <n v="11"/>
    <x v="20"/>
    <d v="2020-07-27T00:00:00"/>
    <d v="2020-08-02T00:00:00"/>
  </r>
  <r>
    <n v="350"/>
    <s v="CA-2016-129714"/>
    <x v="0"/>
    <s v="Adam Bellavance"/>
    <x v="1"/>
    <x v="10"/>
    <n v="10009"/>
    <x v="2"/>
    <n v="4.7530000000000001"/>
    <n v="6.79"/>
    <n v="1"/>
    <x v="21"/>
    <d v="2022-09-01T00:00:00"/>
    <d v="2022-09-03T00:00:00"/>
  </r>
  <r>
    <n v="925"/>
    <s v="CA-2016-149797"/>
    <x v="1"/>
    <s v="Adam Hart"/>
    <x v="2"/>
    <x v="10"/>
    <n v="10011"/>
    <x v="1"/>
    <n v="589.09760000000006"/>
    <n v="841.5680000000001"/>
    <n v="2"/>
    <x v="20"/>
    <d v="2022-09-15T00:00:00"/>
    <d v="2022-09-20T00:00:00"/>
  </r>
  <r>
    <n v="5226"/>
    <s v="CA-2016-119865"/>
    <x v="1"/>
    <s v="Adam Shillingsburg"/>
    <x v="0"/>
    <x v="10"/>
    <n v="10011"/>
    <x v="1"/>
    <n v="25.591999999999999"/>
    <n v="36.56"/>
    <n v="5"/>
    <x v="5"/>
    <d v="2022-06-21T00:00:00"/>
    <d v="2022-06-26T00:00:00"/>
  </r>
  <r>
    <n v="9656"/>
    <s v="CA-2014-156160"/>
    <x v="1"/>
    <s v="Adam Shillingsburg"/>
    <x v="0"/>
    <x v="10"/>
    <n v="10035"/>
    <x v="0"/>
    <n v="68.207999999999998"/>
    <n v="97.44"/>
    <n v="3"/>
    <x v="22"/>
    <d v="2020-09-22T00:00:00"/>
    <d v="2020-09-29T00:00:00"/>
  </r>
  <r>
    <n v="5614"/>
    <s v="CA-2016-147431"/>
    <x v="1"/>
    <s v="Adrian Barton"/>
    <x v="0"/>
    <x v="10"/>
    <n v="10011"/>
    <x v="1"/>
    <n v="82.572000000000003"/>
    <n v="117.96"/>
    <n v="2"/>
    <x v="23"/>
    <d v="2022-02-02T00:00:00"/>
    <d v="2022-02-07T00:00:00"/>
  </r>
  <r>
    <n v="8804"/>
    <s v="CA-2014-157644"/>
    <x v="0"/>
    <s v="Aaron Hawkins"/>
    <x v="2"/>
    <x v="10"/>
    <n v="10035"/>
    <x v="2"/>
    <n v="24.338999999999999"/>
    <n v="34.769999999999996"/>
    <n v="3"/>
    <x v="24"/>
    <d v="2020-12-31T00:00:00"/>
    <d v="2021-01-01T00:00:00"/>
  </r>
  <r>
    <n v="7164"/>
    <s v="CA-2014-122070"/>
    <x v="2"/>
    <s v="Aaron Hawkins"/>
    <x v="2"/>
    <x v="10"/>
    <n v="12180"/>
    <x v="1"/>
    <n v="173.488"/>
    <n v="247.84"/>
    <n v="8"/>
    <x v="11"/>
    <d v="2020-04-22T00:00:00"/>
    <d v="2020-04-24T00:00:00"/>
  </r>
  <r>
    <n v="1176"/>
    <s v="CA-2016-161207"/>
    <x v="1"/>
    <s v="Adam Bellavance"/>
    <x v="1"/>
    <x v="11"/>
    <n v="3301"/>
    <x v="1"/>
    <n v="19.551000000000002"/>
    <n v="27.93"/>
    <n v="3"/>
    <x v="14"/>
    <d v="2022-08-29T00:00:00"/>
    <d v="2022-09-03T00:00:00"/>
  </r>
  <r>
    <n v="1867"/>
    <s v="CA-2017-118857"/>
    <x v="0"/>
    <s v="Adam Hart"/>
    <x v="2"/>
    <x v="12"/>
    <n v="89015"/>
    <x v="0"/>
    <n v="137.51499999999999"/>
    <n v="196.45"/>
    <n v="5"/>
    <x v="22"/>
    <d v="2023-04-15T00:00:00"/>
    <d v="2023-04-18T00:00:00"/>
  </r>
  <r>
    <n v="2402"/>
    <s v="CA-2017-145877"/>
    <x v="2"/>
    <s v="Adam Shillingsburg"/>
    <x v="0"/>
    <x v="13"/>
    <n v="65807"/>
    <x v="1"/>
    <n v="65.94"/>
    <n v="94.199999999999989"/>
    <n v="6"/>
    <x v="2"/>
    <d v="2023-04-01T00:00:00"/>
    <d v="2023-04-04T00:00:00"/>
  </r>
  <r>
    <n v="1988"/>
    <s v="CA-2015-127509"/>
    <x v="1"/>
    <s v="Adam Shillingsburg"/>
    <x v="0"/>
    <x v="13"/>
    <n v="65807"/>
    <x v="1"/>
    <n v="12.053999999999998"/>
    <n v="17.22"/>
    <n v="3"/>
    <x v="25"/>
    <d v="2021-11-09T00:00:00"/>
    <d v="2021-11-13T00:00:00"/>
  </r>
  <r>
    <n v="3312"/>
    <s v="CA-2016-162747"/>
    <x v="2"/>
    <s v="Aaron Hawkins"/>
    <x v="2"/>
    <x v="14"/>
    <n v="39503"/>
    <x v="0"/>
    <n v="60.515000000000001"/>
    <n v="86.45"/>
    <n v="7"/>
    <x v="2"/>
    <d v="2022-03-20T00:00:00"/>
    <d v="2022-03-25T00:00:00"/>
  </r>
  <r>
    <n v="9040"/>
    <s v="CA-2016-117121"/>
    <x v="1"/>
    <s v="Adrian Barton"/>
    <x v="0"/>
    <x v="15"/>
    <n v="48205"/>
    <x v="1"/>
    <n v="6924.9179999999997"/>
    <n v="9892.74"/>
    <n v="13"/>
    <x v="26"/>
    <d v="2022-12-17T00:00:00"/>
    <d v="2022-12-21T00:00:00"/>
  </r>
  <r>
    <n v="2552"/>
    <s v="CA-2017-101042"/>
    <x v="1"/>
    <s v="Adrian Barton"/>
    <x v="0"/>
    <x v="16"/>
    <n v="42420"/>
    <x v="0"/>
    <n v="575.31599999999992"/>
    <n v="821.87999999999988"/>
    <n v="6"/>
    <x v="1"/>
    <d v="2023-11-19T00:00:00"/>
    <d v="2023-11-23T00:00:00"/>
  </r>
  <r>
    <n v="6413"/>
    <s v="CA-2017-151211"/>
    <x v="1"/>
    <s v="Adrian Hane"/>
    <x v="1"/>
    <x v="16"/>
    <n v="40214"/>
    <x v="1"/>
    <n v="72.051000000000002"/>
    <n v="102.93"/>
    <n v="3"/>
    <x v="27"/>
    <d v="2023-08-17T00:00:00"/>
    <d v="2023-08-23T00:00:00"/>
  </r>
  <r>
    <n v="9498"/>
    <s v="CA-2017-118213"/>
    <x v="0"/>
    <s v="Adam Bellavance"/>
    <x v="1"/>
    <x v="17"/>
    <n v="46142"/>
    <x v="1"/>
    <n v="3.0869999999999997"/>
    <n v="4.41"/>
    <n v="1"/>
    <x v="28"/>
    <d v="2023-11-05T00:00:00"/>
    <d v="2023-11-07T00:00:00"/>
  </r>
  <r>
    <n v="4283"/>
    <s v="CA-2014-103100"/>
    <x v="0"/>
    <s v="Adrian Barton"/>
    <x v="0"/>
    <x v="17"/>
    <n v="46203"/>
    <x v="1"/>
    <n v="2.5830000000000002"/>
    <n v="3.69"/>
    <n v="1"/>
    <x v="29"/>
    <d v="2020-12-20T00:00:00"/>
    <d v="2020-12-23T00:00:00"/>
  </r>
  <r>
    <n v="6109"/>
    <s v="CA-2016-150007"/>
    <x v="1"/>
    <s v="Adam Shillingsburg"/>
    <x v="0"/>
    <x v="18"/>
    <n v="60653"/>
    <x v="1"/>
    <n v="4.2"/>
    <n v="6"/>
    <n v="2"/>
    <x v="30"/>
    <d v="2022-09-11T00:00:00"/>
    <d v="2022-09-16T00:00:00"/>
  </r>
  <r>
    <n v="9208"/>
    <s v="CA-2017-140781"/>
    <x v="1"/>
    <s v="Adrian Barton"/>
    <x v="0"/>
    <x v="18"/>
    <n v="61701"/>
    <x v="2"/>
    <n v="27.871200000000002"/>
    <n v="39.816000000000003"/>
    <n v="3"/>
    <x v="31"/>
    <d v="2023-08-03T00:00:00"/>
    <d v="2023-08-07T00:00:00"/>
  </r>
  <r>
    <n v="8882"/>
    <s v="CA-2016-135594"/>
    <x v="2"/>
    <s v="Adrian Hane"/>
    <x v="1"/>
    <x v="18"/>
    <n v="60505"/>
    <x v="2"/>
    <n v="35.084000000000003"/>
    <n v="50.120000000000005"/>
    <n v="7"/>
    <x v="32"/>
    <d v="2022-06-30T00:00:00"/>
    <d v="2022-07-03T00:00:00"/>
  </r>
  <r>
    <n v="1570"/>
    <s v="CA-2017-165029"/>
    <x v="1"/>
    <s v="Adam Hart"/>
    <x v="2"/>
    <x v="19"/>
    <n v="30318"/>
    <x v="1"/>
    <n v="8.9879999999999995"/>
    <n v="12.84"/>
    <n v="3"/>
    <x v="33"/>
    <d v="2023-11-26T00:00:00"/>
    <d v="2023-11-30T00:00:00"/>
  </r>
  <r>
    <n v="9680"/>
    <s v="CA-2015-130113"/>
    <x v="1"/>
    <s v="Aaron Hawkins"/>
    <x v="2"/>
    <x v="20"/>
    <n v="94122"/>
    <x v="1"/>
    <n v="226.17000000000002"/>
    <n v="323.10000000000002"/>
    <n v="2"/>
    <x v="17"/>
    <d v="2021-12-27T00:00:00"/>
    <d v="2021-12-31T00:00:00"/>
  </r>
  <r>
    <n v="6129"/>
    <s v="US-2014-158400"/>
    <x v="0"/>
    <s v="Aaron Hawkins"/>
    <x v="2"/>
    <x v="20"/>
    <n v="94109"/>
    <x v="1"/>
    <n v="34.585599999999999"/>
    <n v="49.408000000000001"/>
    <n v="4"/>
    <x v="3"/>
    <d v="2020-10-25T00:00:00"/>
    <d v="2020-10-28T00:00:00"/>
  </r>
  <r>
    <n v="5355"/>
    <s v="CA-2014-113768"/>
    <x v="1"/>
    <s v="Aaron Hawkins"/>
    <x v="2"/>
    <x v="20"/>
    <n v="90004"/>
    <x v="0"/>
    <n v="195.61920000000003"/>
    <n v="279.45600000000002"/>
    <n v="6"/>
    <x v="16"/>
    <d v="2020-05-13T00:00:00"/>
    <d v="2020-05-19T00:00:00"/>
  </r>
  <r>
    <n v="3040"/>
    <s v="CA-2017-101749"/>
    <x v="1"/>
    <s v="Aaron Smayling"/>
    <x v="2"/>
    <x v="20"/>
    <n v="91104"/>
    <x v="0"/>
    <n v="119.9016"/>
    <n v="171.28800000000001"/>
    <n v="3"/>
    <x v="3"/>
    <d v="2023-10-03T00:00:00"/>
    <d v="2023-10-08T00:00:00"/>
  </r>
  <r>
    <n v="9538"/>
    <s v="CA-2016-148747"/>
    <x v="0"/>
    <s v="Aaron Smayling"/>
    <x v="2"/>
    <x v="20"/>
    <n v="94110"/>
    <x v="0"/>
    <n v="334.36619999999999"/>
    <n v="477.666"/>
    <n v="2"/>
    <x v="6"/>
    <d v="2022-09-25T00:00:00"/>
    <d v="2022-09-27T00:00:00"/>
  </r>
  <r>
    <n v="5001"/>
    <s v="CA-2017-159688"/>
    <x v="1"/>
    <s v="Adam Bellavance"/>
    <x v="1"/>
    <x v="20"/>
    <n v="90004"/>
    <x v="2"/>
    <n v="55.992999999999995"/>
    <n v="79.989999999999995"/>
    <n v="1"/>
    <x v="34"/>
    <d v="2023-05-07T00:00:00"/>
    <d v="2023-05-12T00:00:00"/>
  </r>
  <r>
    <n v="8687"/>
    <s v="CA-2016-144015"/>
    <x v="3"/>
    <s v="Adam Hart"/>
    <x v="2"/>
    <x v="20"/>
    <n v="90036"/>
    <x v="1"/>
    <n v="162.20400000000001"/>
    <n v="231.72"/>
    <n v="2"/>
    <x v="6"/>
    <d v="2022-06-26T00:00:00"/>
    <d v="2022-06-26T00:00:00"/>
  </r>
  <r>
    <n v="4983"/>
    <s v="CA-2014-160066"/>
    <x v="1"/>
    <s v="Adam Hart"/>
    <x v="2"/>
    <x v="20"/>
    <n v="92646"/>
    <x v="1"/>
    <n v="3.6539999999999999"/>
    <n v="5.22"/>
    <n v="2"/>
    <x v="35"/>
    <d v="2020-11-16T00:00:00"/>
    <d v="2020-11-22T00:00:00"/>
  </r>
  <r>
    <n v="8949"/>
    <s v="CA-2014-132913"/>
    <x v="0"/>
    <s v="Adam Shillingsburg"/>
    <x v="0"/>
    <x v="20"/>
    <n v="92037"/>
    <x v="1"/>
    <n v="9.7789999999999999"/>
    <n v="13.97"/>
    <n v="1"/>
    <x v="8"/>
    <d v="2020-12-24T00:00:00"/>
    <d v="2020-12-26T00:00:00"/>
  </r>
  <r>
    <n v="4651"/>
    <s v="CA-2017-150987"/>
    <x v="1"/>
    <s v="Adrian Hane"/>
    <x v="1"/>
    <x v="20"/>
    <n v="94110"/>
    <x v="1"/>
    <n v="171.185"/>
    <n v="244.54999999999998"/>
    <n v="5"/>
    <x v="3"/>
    <d v="2023-04-08T00:00:00"/>
    <d v="2023-04-12T00:00:00"/>
  </r>
  <r>
    <n v="6971"/>
    <s v="CA-2017-153822"/>
    <x v="1"/>
    <s v="Adrian Barton"/>
    <x v="0"/>
    <x v="21"/>
    <n v="85023"/>
    <x v="1"/>
    <n v="8.8368000000000002"/>
    <n v="12.624000000000001"/>
    <n v="2"/>
    <x v="17"/>
    <d v="2023-09-19T00:00:00"/>
    <d v="2023-09-25T00:00:00"/>
  </r>
  <r>
    <n v="1410"/>
    <s v="US-2016-122245"/>
    <x v="1"/>
    <s v="Adrian Barton"/>
    <x v="0"/>
    <x v="21"/>
    <n v="85023"/>
    <x v="0"/>
    <n v="275.21550000000002"/>
    <n v="393.16500000000002"/>
    <n v="3"/>
    <x v="1"/>
    <d v="2022-09-25T00:00:00"/>
    <d v="2022-09-30T00:00:00"/>
  </r>
  <r>
    <n v="2103"/>
    <s v="CA-2014-123295"/>
    <x v="3"/>
    <s v="Adrian Hane"/>
    <x v="1"/>
    <x v="21"/>
    <n v="85705"/>
    <x v="0"/>
    <n v="181.39520000000002"/>
    <n v="259.13600000000002"/>
    <n v="4"/>
    <x v="36"/>
    <d v="2020-07-18T00:00:00"/>
    <d v="2020-07-18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3"/>
  </r>
  <r>
    <x v="1"/>
    <n v="90"/>
  </r>
  <r>
    <x v="2"/>
    <n v="12"/>
  </r>
  <r>
    <x v="3"/>
    <n v="44"/>
  </r>
  <r>
    <x v="4"/>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1E4AD6-D204-4D93-B153-C6588448E3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14">
    <pivotField subtotalTop="0" showAll="0"/>
    <pivotField subtotalTop="0" showAll="0"/>
    <pivotField subtotalTop="0" multipleItemSelectionAllowed="1" showAll="0">
      <items count="5">
        <item x="0"/>
        <item x="3"/>
        <item x="2"/>
        <item x="1"/>
        <item t="default"/>
      </items>
    </pivotField>
    <pivotField subtotalTop="0" showAll="0"/>
    <pivotField axis="axisRow" subtotalTop="0" showAll="0">
      <items count="4">
        <item x="0"/>
        <item x="2"/>
        <item x="1"/>
        <item t="default"/>
      </items>
    </pivotField>
    <pivotField subtotalTop="0" showAll="0">
      <items count="23">
        <item x="21"/>
        <item x="20"/>
        <item x="19"/>
        <item x="18"/>
        <item x="17"/>
        <item x="16"/>
        <item x="15"/>
        <item x="14"/>
        <item x="13"/>
        <item x="12"/>
        <item x="11"/>
        <item x="10"/>
        <item x="9"/>
        <item x="8"/>
        <item x="7"/>
        <item x="6"/>
        <item x="5"/>
        <item x="4"/>
        <item x="3"/>
        <item x="2"/>
        <item x="1"/>
        <item x="0"/>
        <item t="default"/>
      </items>
    </pivotField>
    <pivotField subtotalTop="0" showAll="0"/>
    <pivotField axis="axisRow" subtotalTop="0" showAll="0">
      <items count="4">
        <item x="1"/>
        <item x="2"/>
        <item x="0"/>
        <item t="default"/>
      </items>
    </pivotField>
    <pivotField subtotalTop="0" showAll="0"/>
    <pivotField dataField="1" subtotalTop="0" showAll="0"/>
    <pivotField subtotalTop="0" showAll="0"/>
    <pivotField subtotalTop="0" showAll="0">
      <items count="38">
        <item x="19"/>
        <item x="7"/>
        <item x="27"/>
        <item x="14"/>
        <item x="21"/>
        <item x="36"/>
        <item x="34"/>
        <item x="25"/>
        <item x="33"/>
        <item x="12"/>
        <item x="2"/>
        <item x="22"/>
        <item x="3"/>
        <item x="4"/>
        <item x="23"/>
        <item x="17"/>
        <item x="15"/>
        <item x="30"/>
        <item x="1"/>
        <item x="20"/>
        <item x="32"/>
        <item x="13"/>
        <item x="11"/>
        <item x="35"/>
        <item x="8"/>
        <item x="10"/>
        <item x="6"/>
        <item x="24"/>
        <item x="18"/>
        <item x="28"/>
        <item x="31"/>
        <item x="0"/>
        <item x="16"/>
        <item x="26"/>
        <item x="5"/>
        <item x="9"/>
        <item x="29"/>
        <item t="default"/>
      </items>
    </pivotField>
    <pivotField numFmtId="14" subtotalTop="0" showAll="0"/>
    <pivotField numFmtId="14" subtotalTop="0" showAll="0"/>
  </pivotFields>
  <rowFields count="2">
    <field x="7"/>
    <field x="4"/>
  </rowFields>
  <rowItems count="16">
    <i>
      <x/>
    </i>
    <i r="1">
      <x/>
    </i>
    <i r="1">
      <x v="1"/>
    </i>
    <i r="1">
      <x v="2"/>
    </i>
    <i t="default">
      <x/>
    </i>
    <i>
      <x v="1"/>
    </i>
    <i r="1">
      <x/>
    </i>
    <i r="1">
      <x v="1"/>
    </i>
    <i r="1">
      <x v="2"/>
    </i>
    <i t="default">
      <x v="1"/>
    </i>
    <i>
      <x v="2"/>
    </i>
    <i r="1">
      <x/>
    </i>
    <i r="1">
      <x v="1"/>
    </i>
    <i r="1">
      <x v="2"/>
    </i>
    <i t="default">
      <x v="2"/>
    </i>
    <i t="grand">
      <x/>
    </i>
  </rowItems>
  <colItems count="1">
    <i/>
  </colItems>
  <dataFields count="1">
    <dataField name="Sum of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C77A66-23F3-4ED5-88DF-85C43180254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mark"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2DF8A9E-3FA2-444C-9B56-D84D0C6330E3}" sourceName="Ship Mode">
  <pivotTables>
    <pivotTable tabId="2" name="PivotTable1"/>
  </pivotTables>
  <data>
    <tabular pivotCacheId="1183828372">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CB63AC11-506B-4B41-8F64-64617CD24BB5}" cache="Slicer_Ship_Mode" caption="Ship Mod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02A5A-7D4F-4392-9AD1-88C631E00460}">
  <dimension ref="A3:B19"/>
  <sheetViews>
    <sheetView workbookViewId="0">
      <selection activeCell="B3" sqref="B3"/>
    </sheetView>
  </sheetViews>
  <sheetFormatPr defaultRowHeight="14.4" x14ac:dyDescent="0.3"/>
  <cols>
    <col min="1" max="1" width="14.21875" bestFit="1" customWidth="1"/>
    <col min="2" max="2" width="11.33203125" bestFit="1" customWidth="1"/>
    <col min="3" max="3" width="9" bestFit="1" customWidth="1"/>
    <col min="4" max="4" width="8" bestFit="1" customWidth="1"/>
    <col min="5" max="6" width="10.5546875" bestFit="1" customWidth="1"/>
  </cols>
  <sheetData>
    <row r="3" spans="1:2" x14ac:dyDescent="0.3">
      <c r="A3" s="4" t="s">
        <v>114</v>
      </c>
      <c r="B3" t="s">
        <v>115</v>
      </c>
    </row>
    <row r="4" spans="1:2" x14ac:dyDescent="0.3">
      <c r="A4" s="5" t="s">
        <v>25</v>
      </c>
    </row>
    <row r="5" spans="1:2" x14ac:dyDescent="0.3">
      <c r="A5" s="6" t="s">
        <v>17</v>
      </c>
      <c r="B5">
        <v>10284.813999999998</v>
      </c>
    </row>
    <row r="6" spans="1:2" x14ac:dyDescent="0.3">
      <c r="A6" s="6" t="s">
        <v>28</v>
      </c>
      <c r="B6">
        <v>1979.0969999999998</v>
      </c>
    </row>
    <row r="7" spans="1:2" x14ac:dyDescent="0.3">
      <c r="A7" s="6" t="s">
        <v>23</v>
      </c>
      <c r="B7">
        <v>464.33600000000001</v>
      </c>
    </row>
    <row r="8" spans="1:2" x14ac:dyDescent="0.3">
      <c r="A8" s="5" t="s">
        <v>116</v>
      </c>
      <c r="B8">
        <v>12728.246999999998</v>
      </c>
    </row>
    <row r="9" spans="1:2" x14ac:dyDescent="0.3">
      <c r="A9" s="5" t="s">
        <v>36</v>
      </c>
    </row>
    <row r="10" spans="1:2" x14ac:dyDescent="0.3">
      <c r="A10" s="6" t="s">
        <v>17</v>
      </c>
      <c r="B10">
        <v>1148.8520000000001</v>
      </c>
    </row>
    <row r="11" spans="1:2" x14ac:dyDescent="0.3">
      <c r="A11" s="6" t="s">
        <v>28</v>
      </c>
      <c r="B11">
        <v>2170.4519999999998</v>
      </c>
    </row>
    <row r="12" spans="1:2" x14ac:dyDescent="0.3">
      <c r="A12" s="6" t="s">
        <v>23</v>
      </c>
      <c r="B12">
        <v>136.9</v>
      </c>
    </row>
    <row r="13" spans="1:2" x14ac:dyDescent="0.3">
      <c r="A13" s="5" t="s">
        <v>117</v>
      </c>
      <c r="B13">
        <v>3456.2040000000002</v>
      </c>
    </row>
    <row r="14" spans="1:2" x14ac:dyDescent="0.3">
      <c r="A14" s="5" t="s">
        <v>19</v>
      </c>
    </row>
    <row r="15" spans="1:2" x14ac:dyDescent="0.3">
      <c r="A15" s="6" t="s">
        <v>17</v>
      </c>
      <c r="B15">
        <v>1361.1969999999999</v>
      </c>
    </row>
    <row r="16" spans="1:2" x14ac:dyDescent="0.3">
      <c r="A16" s="6" t="s">
        <v>28</v>
      </c>
      <c r="B16">
        <v>1766.4060000000002</v>
      </c>
    </row>
    <row r="17" spans="1:2" x14ac:dyDescent="0.3">
      <c r="A17" s="6" t="s">
        <v>23</v>
      </c>
      <c r="B17">
        <v>2423.8760000000002</v>
      </c>
    </row>
    <row r="18" spans="1:2" x14ac:dyDescent="0.3">
      <c r="A18" s="5" t="s">
        <v>118</v>
      </c>
      <c r="B18">
        <v>5551.4790000000003</v>
      </c>
    </row>
    <row r="19" spans="1:2" x14ac:dyDescent="0.3">
      <c r="A19" s="5" t="s">
        <v>113</v>
      </c>
      <c r="B19">
        <v>21735.929999999997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1F700-79F4-4801-A9B3-9AC8D3335E65}">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D6A2-FE06-4218-91B1-4B2D56E70CC9}">
  <dimension ref="A1"/>
  <sheetViews>
    <sheetView workbookViewId="0">
      <selection activeCell="A3" sqref="A3"/>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8286D-1673-4128-A766-A3B967524E60}">
  <dimension ref="A3:B9"/>
  <sheetViews>
    <sheetView tabSelected="1" workbookViewId="0">
      <selection activeCell="B6" sqref="B6"/>
    </sheetView>
  </sheetViews>
  <sheetFormatPr defaultRowHeight="14.4" x14ac:dyDescent="0.3"/>
  <cols>
    <col min="1" max="1" width="12.44140625" bestFit="1" customWidth="1"/>
    <col min="2" max="2" width="11.33203125" bestFit="1" customWidth="1"/>
  </cols>
  <sheetData>
    <row r="3" spans="1:2" x14ac:dyDescent="0.3">
      <c r="A3" s="4" t="s">
        <v>114</v>
      </c>
      <c r="B3" t="s">
        <v>126</v>
      </c>
    </row>
    <row r="4" spans="1:2" x14ac:dyDescent="0.3">
      <c r="A4" s="5" t="s">
        <v>121</v>
      </c>
      <c r="B4" s="7">
        <v>23</v>
      </c>
    </row>
    <row r="5" spans="1:2" x14ac:dyDescent="0.3">
      <c r="A5" s="5" t="s">
        <v>122</v>
      </c>
      <c r="B5" s="7">
        <v>90</v>
      </c>
    </row>
    <row r="6" spans="1:2" x14ac:dyDescent="0.3">
      <c r="A6" s="5" t="s">
        <v>123</v>
      </c>
      <c r="B6" s="7">
        <v>12</v>
      </c>
    </row>
    <row r="7" spans="1:2" x14ac:dyDescent="0.3">
      <c r="A7" s="5" t="s">
        <v>124</v>
      </c>
      <c r="B7" s="7">
        <v>44</v>
      </c>
    </row>
    <row r="8" spans="1:2" x14ac:dyDescent="0.3">
      <c r="A8" s="5" t="s">
        <v>125</v>
      </c>
      <c r="B8" s="7">
        <v>55</v>
      </c>
    </row>
    <row r="9" spans="1:2" x14ac:dyDescent="0.3">
      <c r="A9" s="5" t="s">
        <v>113</v>
      </c>
      <c r="B9" s="7">
        <v>224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22FC9-5476-4011-AAFB-E3BDC5873A37}">
  <dimension ref="A1:B6"/>
  <sheetViews>
    <sheetView workbookViewId="0">
      <selection activeCell="B4" sqref="B4"/>
    </sheetView>
  </sheetViews>
  <sheetFormatPr defaultRowHeight="14.4" x14ac:dyDescent="0.3"/>
  <sheetData>
    <row r="1" spans="1:2" x14ac:dyDescent="0.3">
      <c r="A1" t="s">
        <v>119</v>
      </c>
      <c r="B1" t="s">
        <v>120</v>
      </c>
    </row>
    <row r="2" spans="1:2" x14ac:dyDescent="0.3">
      <c r="A2" t="s">
        <v>121</v>
      </c>
      <c r="B2">
        <v>23</v>
      </c>
    </row>
    <row r="3" spans="1:2" x14ac:dyDescent="0.3">
      <c r="A3" t="s">
        <v>122</v>
      </c>
      <c r="B3">
        <v>90</v>
      </c>
    </row>
    <row r="4" spans="1:2" x14ac:dyDescent="0.3">
      <c r="A4" t="s">
        <v>123</v>
      </c>
      <c r="B4">
        <v>12</v>
      </c>
    </row>
    <row r="5" spans="1:2" x14ac:dyDescent="0.3">
      <c r="A5" t="s">
        <v>124</v>
      </c>
      <c r="B5">
        <v>44</v>
      </c>
    </row>
    <row r="6" spans="1:2" x14ac:dyDescent="0.3">
      <c r="A6" t="s">
        <v>125</v>
      </c>
      <c r="B6">
        <v>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50A2-E632-4293-8847-9DCCDC359E1C}">
  <dimension ref="A1:N60"/>
  <sheetViews>
    <sheetView workbookViewId="0">
      <selection activeCell="F1" sqref="F1:F1048576"/>
    </sheetView>
  </sheetViews>
  <sheetFormatPr defaultRowHeight="14.4" x14ac:dyDescent="0.3"/>
  <cols>
    <col min="1" max="1" width="7.44140625" bestFit="1" customWidth="1"/>
    <col min="2" max="2" width="14.88671875" bestFit="1" customWidth="1"/>
    <col min="3" max="3" width="14.44140625" bestFit="1" customWidth="1"/>
    <col min="4" max="4" width="18.44140625" bestFit="1" customWidth="1"/>
    <col min="5" max="5" width="11.6640625" bestFit="1" customWidth="1"/>
    <col min="6" max="6" width="15.109375" bestFit="1" customWidth="1"/>
    <col min="7" max="7" width="12.109375" bestFit="1" customWidth="1"/>
    <col min="8" max="8" width="9.33203125" bestFit="1" customWidth="1"/>
    <col min="9" max="9" width="14" bestFit="1" customWidth="1"/>
    <col min="10" max="11" width="9" bestFit="1" customWidth="1"/>
    <col min="12" max="12" width="4.44140625" bestFit="1" customWidth="1"/>
    <col min="13" max="13" width="11.109375" bestFit="1" customWidth="1"/>
    <col min="14" max="14" width="10.44140625" bestFit="1" customWidth="1"/>
  </cols>
  <sheetData>
    <row r="1" spans="1:14" ht="15.6"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s="2">
        <v>4962</v>
      </c>
      <c r="B2" s="2" t="s">
        <v>14</v>
      </c>
      <c r="C2" s="2" t="s">
        <v>15</v>
      </c>
      <c r="D2" s="2" t="s">
        <v>16</v>
      </c>
      <c r="E2" s="2" t="s">
        <v>17</v>
      </c>
      <c r="F2" s="2" t="s">
        <v>18</v>
      </c>
      <c r="G2" s="2">
        <v>98103</v>
      </c>
      <c r="H2" s="2" t="s">
        <v>19</v>
      </c>
      <c r="I2" s="2">
        <v>34.098399999999998</v>
      </c>
      <c r="J2" s="2">
        <v>48.712000000000003</v>
      </c>
      <c r="K2" s="2">
        <v>1</v>
      </c>
      <c r="L2" s="2">
        <v>76</v>
      </c>
      <c r="M2" s="3">
        <v>43897</v>
      </c>
      <c r="N2" s="3">
        <v>43898</v>
      </c>
    </row>
    <row r="3" spans="1:14" x14ac:dyDescent="0.3">
      <c r="A3" s="2">
        <v>8169</v>
      </c>
      <c r="B3" s="2" t="s">
        <v>20</v>
      </c>
      <c r="C3" s="2" t="s">
        <v>21</v>
      </c>
      <c r="D3" s="2" t="s">
        <v>22</v>
      </c>
      <c r="E3" s="2" t="s">
        <v>23</v>
      </c>
      <c r="F3" s="2" t="s">
        <v>18</v>
      </c>
      <c r="G3" s="2">
        <v>98105</v>
      </c>
      <c r="H3" s="2" t="s">
        <v>19</v>
      </c>
      <c r="I3" s="2">
        <v>1425.8020000000001</v>
      </c>
      <c r="J3" s="2">
        <v>2036.8600000000001</v>
      </c>
      <c r="K3" s="2">
        <v>7</v>
      </c>
      <c r="L3" s="2">
        <v>55</v>
      </c>
      <c r="M3" s="3">
        <v>45236</v>
      </c>
      <c r="N3" s="3">
        <v>45243</v>
      </c>
    </row>
    <row r="4" spans="1:14" x14ac:dyDescent="0.3">
      <c r="A4" s="2">
        <v>5051</v>
      </c>
      <c r="B4" s="2" t="s">
        <v>24</v>
      </c>
      <c r="C4" s="2" t="s">
        <v>21</v>
      </c>
      <c r="D4" s="2" t="s">
        <v>22</v>
      </c>
      <c r="E4" s="2" t="s">
        <v>23</v>
      </c>
      <c r="F4" s="2" t="s">
        <v>18</v>
      </c>
      <c r="G4" s="2">
        <v>98198</v>
      </c>
      <c r="H4" s="2" t="s">
        <v>25</v>
      </c>
      <c r="I4" s="2">
        <v>12.978</v>
      </c>
      <c r="J4" s="2">
        <v>18.54</v>
      </c>
      <c r="K4" s="2">
        <v>2</v>
      </c>
      <c r="L4" s="2">
        <v>40</v>
      </c>
      <c r="M4" s="3">
        <v>44457</v>
      </c>
      <c r="N4" s="3">
        <v>44463</v>
      </c>
    </row>
    <row r="5" spans="1:14" x14ac:dyDescent="0.3">
      <c r="A5" s="2">
        <v>1352</v>
      </c>
      <c r="B5" s="2" t="s">
        <v>26</v>
      </c>
      <c r="C5" s="2" t="s">
        <v>15</v>
      </c>
      <c r="D5" s="2" t="s">
        <v>27</v>
      </c>
      <c r="E5" s="2" t="s">
        <v>28</v>
      </c>
      <c r="F5" s="2" t="s">
        <v>29</v>
      </c>
      <c r="G5" s="2">
        <v>22204</v>
      </c>
      <c r="H5" s="2" t="s">
        <v>25</v>
      </c>
      <c r="I5" s="2">
        <v>21.979999999999997</v>
      </c>
      <c r="J5" s="2">
        <v>31.4</v>
      </c>
      <c r="K5" s="2">
        <v>2</v>
      </c>
      <c r="L5" s="2">
        <v>76</v>
      </c>
      <c r="M5" s="3">
        <v>44648</v>
      </c>
      <c r="N5" s="3">
        <v>44651</v>
      </c>
    </row>
    <row r="6" spans="1:14" x14ac:dyDescent="0.3">
      <c r="A6" s="2">
        <v>2364</v>
      </c>
      <c r="B6" s="2" t="s">
        <v>30</v>
      </c>
      <c r="C6" s="2" t="s">
        <v>21</v>
      </c>
      <c r="D6" s="2" t="s">
        <v>22</v>
      </c>
      <c r="E6" s="2" t="s">
        <v>23</v>
      </c>
      <c r="F6" s="2" t="s">
        <v>29</v>
      </c>
      <c r="G6" s="2">
        <v>22980</v>
      </c>
      <c r="H6" s="2" t="s">
        <v>19</v>
      </c>
      <c r="I6" s="2">
        <v>89.515999999999991</v>
      </c>
      <c r="J6" s="2">
        <v>127.88</v>
      </c>
      <c r="K6" s="2">
        <v>2</v>
      </c>
      <c r="L6" s="2">
        <v>40</v>
      </c>
      <c r="M6" s="3">
        <v>44633</v>
      </c>
      <c r="N6" s="3">
        <v>44638</v>
      </c>
    </row>
    <row r="7" spans="1:14" x14ac:dyDescent="0.3">
      <c r="A7" s="2">
        <v>1895</v>
      </c>
      <c r="B7" s="2" t="s">
        <v>31</v>
      </c>
      <c r="C7" s="2" t="s">
        <v>15</v>
      </c>
      <c r="D7" s="2" t="s">
        <v>32</v>
      </c>
      <c r="E7" s="2" t="s">
        <v>17</v>
      </c>
      <c r="F7" s="2" t="s">
        <v>29</v>
      </c>
      <c r="G7" s="2">
        <v>22901</v>
      </c>
      <c r="H7" s="2" t="s">
        <v>25</v>
      </c>
      <c r="I7" s="2">
        <v>24.255000000000003</v>
      </c>
      <c r="J7" s="2">
        <v>34.650000000000006</v>
      </c>
      <c r="K7" s="2">
        <v>3</v>
      </c>
      <c r="L7" s="2">
        <v>46</v>
      </c>
      <c r="M7" s="3">
        <v>45262</v>
      </c>
      <c r="N7" s="3">
        <v>45265</v>
      </c>
    </row>
    <row r="8" spans="1:14" x14ac:dyDescent="0.3">
      <c r="A8" s="2">
        <v>8223</v>
      </c>
      <c r="B8" s="2" t="s">
        <v>33</v>
      </c>
      <c r="C8" s="2" t="s">
        <v>21</v>
      </c>
      <c r="D8" s="2" t="s">
        <v>16</v>
      </c>
      <c r="E8" s="2" t="s">
        <v>17</v>
      </c>
      <c r="F8" s="2" t="s">
        <v>34</v>
      </c>
      <c r="G8" s="2">
        <v>76017</v>
      </c>
      <c r="H8" s="2" t="s">
        <v>25</v>
      </c>
      <c r="I8" s="2">
        <v>8.8368000000000002</v>
      </c>
      <c r="J8" s="2">
        <v>12.624000000000001</v>
      </c>
      <c r="K8" s="2">
        <v>2</v>
      </c>
      <c r="L8" s="2">
        <v>50</v>
      </c>
      <c r="M8" s="3">
        <v>43879</v>
      </c>
      <c r="N8" s="3">
        <v>43885</v>
      </c>
    </row>
    <row r="9" spans="1:14" x14ac:dyDescent="0.3">
      <c r="A9" s="2">
        <v>1834</v>
      </c>
      <c r="B9" s="2" t="s">
        <v>35</v>
      </c>
      <c r="C9" s="2" t="s">
        <v>21</v>
      </c>
      <c r="D9" s="2" t="s">
        <v>27</v>
      </c>
      <c r="E9" s="2" t="s">
        <v>28</v>
      </c>
      <c r="F9" s="2" t="s">
        <v>34</v>
      </c>
      <c r="G9" s="2">
        <v>78745</v>
      </c>
      <c r="H9" s="2" t="s">
        <v>36</v>
      </c>
      <c r="I9" s="2">
        <v>1007.9874</v>
      </c>
      <c r="J9" s="2">
        <v>1439.982</v>
      </c>
      <c r="K9" s="2">
        <v>3</v>
      </c>
      <c r="L9" s="2">
        <v>81</v>
      </c>
      <c r="M9" s="3">
        <v>45139</v>
      </c>
      <c r="N9" s="3">
        <v>45145</v>
      </c>
    </row>
    <row r="10" spans="1:14" x14ac:dyDescent="0.3">
      <c r="A10" s="2">
        <v>8414</v>
      </c>
      <c r="B10" s="2" t="s">
        <v>37</v>
      </c>
      <c r="C10" s="2" t="s">
        <v>21</v>
      </c>
      <c r="D10" s="2" t="s">
        <v>38</v>
      </c>
      <c r="E10" s="2" t="s">
        <v>28</v>
      </c>
      <c r="F10" s="2" t="s">
        <v>34</v>
      </c>
      <c r="G10" s="2">
        <v>76017</v>
      </c>
      <c r="H10" s="2" t="s">
        <v>25</v>
      </c>
      <c r="I10" s="2">
        <v>36.288000000000011</v>
      </c>
      <c r="J10" s="2">
        <v>51.840000000000011</v>
      </c>
      <c r="K10" s="2">
        <v>10</v>
      </c>
      <c r="L10" s="2">
        <v>69</v>
      </c>
      <c r="M10" s="3">
        <v>44912</v>
      </c>
      <c r="N10" s="3">
        <v>44916</v>
      </c>
    </row>
    <row r="11" spans="1:14" x14ac:dyDescent="0.3">
      <c r="A11" s="2">
        <v>7849</v>
      </c>
      <c r="B11" s="2" t="s">
        <v>39</v>
      </c>
      <c r="C11" s="2" t="s">
        <v>21</v>
      </c>
      <c r="D11" s="2" t="s">
        <v>32</v>
      </c>
      <c r="E11" s="2" t="s">
        <v>17</v>
      </c>
      <c r="F11" s="2" t="s">
        <v>34</v>
      </c>
      <c r="G11" s="2">
        <v>75061</v>
      </c>
      <c r="H11" s="2" t="s">
        <v>25</v>
      </c>
      <c r="I11" s="2">
        <v>13.255199999999999</v>
      </c>
      <c r="J11" s="2">
        <v>18.936</v>
      </c>
      <c r="K11" s="2">
        <v>3</v>
      </c>
      <c r="L11" s="2">
        <v>23</v>
      </c>
      <c r="M11" s="3">
        <v>44683</v>
      </c>
      <c r="N11" s="3">
        <v>44687</v>
      </c>
    </row>
    <row r="12" spans="1:14" x14ac:dyDescent="0.3">
      <c r="A12" s="2">
        <v>3912</v>
      </c>
      <c r="B12" s="2" t="s">
        <v>40</v>
      </c>
      <c r="C12" s="2" t="s">
        <v>15</v>
      </c>
      <c r="D12" s="2" t="s">
        <v>41</v>
      </c>
      <c r="E12" s="2" t="s">
        <v>17</v>
      </c>
      <c r="F12" s="2" t="s">
        <v>34</v>
      </c>
      <c r="G12" s="2">
        <v>77581</v>
      </c>
      <c r="H12" s="2" t="s">
        <v>36</v>
      </c>
      <c r="I12" s="2">
        <v>329.2632000000001</v>
      </c>
      <c r="J12" s="2">
        <v>470.37600000000009</v>
      </c>
      <c r="K12" s="2">
        <v>3</v>
      </c>
      <c r="L12" s="2">
        <v>67</v>
      </c>
      <c r="M12" s="3">
        <v>45082</v>
      </c>
      <c r="N12" s="3">
        <v>45083</v>
      </c>
    </row>
    <row r="13" spans="1:14" x14ac:dyDescent="0.3">
      <c r="A13" s="2">
        <v>9102</v>
      </c>
      <c r="B13" s="2" t="s">
        <v>42</v>
      </c>
      <c r="C13" s="2" t="s">
        <v>21</v>
      </c>
      <c r="D13" s="2" t="s">
        <v>41</v>
      </c>
      <c r="E13" s="2" t="s">
        <v>17</v>
      </c>
      <c r="F13" s="2" t="s">
        <v>34</v>
      </c>
      <c r="G13" s="2">
        <v>77041</v>
      </c>
      <c r="H13" s="2" t="s">
        <v>25</v>
      </c>
      <c r="I13" s="2">
        <v>16.548000000000002</v>
      </c>
      <c r="J13" s="2">
        <v>23.64</v>
      </c>
      <c r="K13" s="2">
        <v>3</v>
      </c>
      <c r="L13" s="2">
        <v>67</v>
      </c>
      <c r="M13" s="3">
        <v>44507</v>
      </c>
      <c r="N13" s="3">
        <v>44512</v>
      </c>
    </row>
    <row r="14" spans="1:14" x14ac:dyDescent="0.3">
      <c r="A14" s="2">
        <v>6044</v>
      </c>
      <c r="B14" s="2" t="s">
        <v>43</v>
      </c>
      <c r="C14" s="2" t="s">
        <v>44</v>
      </c>
      <c r="D14" s="2" t="s">
        <v>38</v>
      </c>
      <c r="E14" s="2" t="s">
        <v>28</v>
      </c>
      <c r="F14" s="2" t="s">
        <v>45</v>
      </c>
      <c r="G14" s="2">
        <v>37918</v>
      </c>
      <c r="H14" s="2" t="s">
        <v>19</v>
      </c>
      <c r="I14" s="2">
        <v>220.04639999999998</v>
      </c>
      <c r="J14" s="2">
        <v>314.35199999999998</v>
      </c>
      <c r="K14" s="2">
        <v>3</v>
      </c>
      <c r="L14" s="2">
        <v>83</v>
      </c>
      <c r="M14" s="3">
        <v>45065</v>
      </c>
      <c r="N14" s="3">
        <v>45070</v>
      </c>
    </row>
    <row r="15" spans="1:14" x14ac:dyDescent="0.3">
      <c r="A15" s="2">
        <v>8446</v>
      </c>
      <c r="B15" s="2" t="s">
        <v>46</v>
      </c>
      <c r="C15" s="2" t="s">
        <v>15</v>
      </c>
      <c r="D15" s="2" t="s">
        <v>38</v>
      </c>
      <c r="E15" s="2" t="s">
        <v>28</v>
      </c>
      <c r="F15" s="2" t="s">
        <v>47</v>
      </c>
      <c r="G15" s="2">
        <v>2920</v>
      </c>
      <c r="H15" s="2" t="s">
        <v>19</v>
      </c>
      <c r="I15" s="2">
        <v>168.52080000000001</v>
      </c>
      <c r="J15" s="2">
        <v>240.744</v>
      </c>
      <c r="K15" s="2">
        <v>4</v>
      </c>
      <c r="L15" s="2">
        <v>68</v>
      </c>
      <c r="M15" s="3">
        <v>45222</v>
      </c>
      <c r="N15" s="3">
        <v>45223</v>
      </c>
    </row>
    <row r="16" spans="1:14" x14ac:dyDescent="0.3">
      <c r="A16" s="2">
        <v>3200</v>
      </c>
      <c r="B16" s="2" t="s">
        <v>48</v>
      </c>
      <c r="C16" s="2" t="s">
        <v>21</v>
      </c>
      <c r="D16" s="2" t="s">
        <v>49</v>
      </c>
      <c r="E16" s="2" t="s">
        <v>28</v>
      </c>
      <c r="F16" s="2" t="s">
        <v>50</v>
      </c>
      <c r="G16" s="2">
        <v>19134</v>
      </c>
      <c r="H16" s="2" t="s">
        <v>25</v>
      </c>
      <c r="I16" s="2">
        <v>13.0928</v>
      </c>
      <c r="J16" s="2">
        <v>18.704000000000001</v>
      </c>
      <c r="K16" s="2">
        <v>7</v>
      </c>
      <c r="L16" s="2">
        <v>63</v>
      </c>
      <c r="M16" s="3">
        <v>45278</v>
      </c>
      <c r="N16" s="3">
        <v>45282</v>
      </c>
    </row>
    <row r="17" spans="1:14" x14ac:dyDescent="0.3">
      <c r="A17" s="2">
        <v>3034</v>
      </c>
      <c r="B17" s="2" t="s">
        <v>51</v>
      </c>
      <c r="C17" s="2" t="s">
        <v>21</v>
      </c>
      <c r="D17" s="2" t="s">
        <v>22</v>
      </c>
      <c r="E17" s="2" t="s">
        <v>23</v>
      </c>
      <c r="F17" s="2" t="s">
        <v>50</v>
      </c>
      <c r="G17" s="2">
        <v>19143</v>
      </c>
      <c r="H17" s="2" t="s">
        <v>25</v>
      </c>
      <c r="I17" s="2">
        <v>14.515200000000004</v>
      </c>
      <c r="J17" s="2">
        <v>20.736000000000004</v>
      </c>
      <c r="K17" s="2">
        <v>4</v>
      </c>
      <c r="L17" s="2">
        <v>38</v>
      </c>
      <c r="M17" s="3">
        <v>45185</v>
      </c>
      <c r="N17" s="3">
        <v>45190</v>
      </c>
    </row>
    <row r="18" spans="1:14" x14ac:dyDescent="0.3">
      <c r="A18" s="2">
        <v>7086</v>
      </c>
      <c r="B18" s="2" t="s">
        <v>52</v>
      </c>
      <c r="C18" s="2" t="s">
        <v>15</v>
      </c>
      <c r="D18" s="2" t="s">
        <v>38</v>
      </c>
      <c r="E18" s="2" t="s">
        <v>28</v>
      </c>
      <c r="F18" s="2" t="s">
        <v>50</v>
      </c>
      <c r="G18" s="2">
        <v>19013</v>
      </c>
      <c r="H18" s="2" t="s">
        <v>25</v>
      </c>
      <c r="I18" s="2">
        <v>6.0165000000000015</v>
      </c>
      <c r="J18" s="2">
        <v>8.5950000000000024</v>
      </c>
      <c r="K18" s="2">
        <v>5</v>
      </c>
      <c r="L18" s="2">
        <v>61</v>
      </c>
      <c r="M18" s="3">
        <v>45194</v>
      </c>
      <c r="N18" s="3">
        <v>45197</v>
      </c>
    </row>
    <row r="19" spans="1:14" x14ac:dyDescent="0.3">
      <c r="A19" s="2">
        <v>3457</v>
      </c>
      <c r="B19" s="2" t="s">
        <v>53</v>
      </c>
      <c r="C19" s="2" t="s">
        <v>15</v>
      </c>
      <c r="D19" s="2" t="s">
        <v>32</v>
      </c>
      <c r="E19" s="2" t="s">
        <v>17</v>
      </c>
      <c r="F19" s="2" t="s">
        <v>50</v>
      </c>
      <c r="G19" s="2">
        <v>19143</v>
      </c>
      <c r="H19" s="2" t="s">
        <v>36</v>
      </c>
      <c r="I19" s="2">
        <v>50.383200000000002</v>
      </c>
      <c r="J19" s="2">
        <v>71.975999999999999</v>
      </c>
      <c r="K19" s="2">
        <v>3</v>
      </c>
      <c r="L19" s="2">
        <v>26</v>
      </c>
      <c r="M19" s="3">
        <v>45185</v>
      </c>
      <c r="N19" s="3">
        <v>45187</v>
      </c>
    </row>
    <row r="20" spans="1:14" x14ac:dyDescent="0.3">
      <c r="A20" s="2">
        <v>9129</v>
      </c>
      <c r="B20" s="2" t="s">
        <v>54</v>
      </c>
      <c r="C20" s="2" t="s">
        <v>15</v>
      </c>
      <c r="D20" s="2" t="s">
        <v>27</v>
      </c>
      <c r="E20" s="2" t="s">
        <v>28</v>
      </c>
      <c r="F20" s="2" t="s">
        <v>55</v>
      </c>
      <c r="G20" s="2">
        <v>97756</v>
      </c>
      <c r="H20" s="2" t="s">
        <v>25</v>
      </c>
      <c r="I20" s="2">
        <v>61.651800000000009</v>
      </c>
      <c r="J20" s="2">
        <v>88.074000000000012</v>
      </c>
      <c r="K20" s="2">
        <v>7</v>
      </c>
      <c r="L20" s="2">
        <v>68</v>
      </c>
      <c r="M20" s="3">
        <v>45173</v>
      </c>
      <c r="N20" s="3">
        <v>45174</v>
      </c>
    </row>
    <row r="21" spans="1:14" x14ac:dyDescent="0.3">
      <c r="A21" s="2">
        <v>4715</v>
      </c>
      <c r="B21" s="2" t="s">
        <v>56</v>
      </c>
      <c r="C21" s="2" t="s">
        <v>15</v>
      </c>
      <c r="D21" s="2" t="s">
        <v>41</v>
      </c>
      <c r="E21" s="2" t="s">
        <v>17</v>
      </c>
      <c r="F21" s="2" t="s">
        <v>55</v>
      </c>
      <c r="G21" s="2">
        <v>97206</v>
      </c>
      <c r="H21" s="2" t="s">
        <v>36</v>
      </c>
      <c r="I21" s="2">
        <v>241.2928</v>
      </c>
      <c r="J21" s="2">
        <v>344.70400000000001</v>
      </c>
      <c r="K21" s="2">
        <v>2</v>
      </c>
      <c r="L21" s="2">
        <v>53</v>
      </c>
      <c r="M21" s="3">
        <v>45064</v>
      </c>
      <c r="N21" s="3">
        <v>45066</v>
      </c>
    </row>
    <row r="22" spans="1:14" x14ac:dyDescent="0.3">
      <c r="A22" s="2">
        <v>5655</v>
      </c>
      <c r="B22" s="2" t="s">
        <v>57</v>
      </c>
      <c r="C22" s="2" t="s">
        <v>15</v>
      </c>
      <c r="D22" s="2" t="s">
        <v>58</v>
      </c>
      <c r="E22" s="2" t="s">
        <v>23</v>
      </c>
      <c r="F22" s="2" t="s">
        <v>55</v>
      </c>
      <c r="G22" s="2">
        <v>97301</v>
      </c>
      <c r="H22" s="2" t="s">
        <v>25</v>
      </c>
      <c r="I22" s="2">
        <v>31.668000000000006</v>
      </c>
      <c r="J22" s="2">
        <v>45.240000000000009</v>
      </c>
      <c r="K22" s="2">
        <v>4</v>
      </c>
      <c r="L22" s="2">
        <v>77</v>
      </c>
      <c r="M22" s="3">
        <v>44913</v>
      </c>
      <c r="N22" s="3">
        <v>44916</v>
      </c>
    </row>
    <row r="23" spans="1:14" x14ac:dyDescent="0.3">
      <c r="A23" s="2">
        <v>8802</v>
      </c>
      <c r="B23" s="2" t="s">
        <v>59</v>
      </c>
      <c r="C23" s="2" t="s">
        <v>15</v>
      </c>
      <c r="D23" s="2" t="s">
        <v>16</v>
      </c>
      <c r="E23" s="2" t="s">
        <v>17</v>
      </c>
      <c r="F23" s="2" t="s">
        <v>60</v>
      </c>
      <c r="G23" s="2">
        <v>73120</v>
      </c>
      <c r="H23" s="2" t="s">
        <v>36</v>
      </c>
      <c r="I23" s="2">
        <v>155.386</v>
      </c>
      <c r="J23" s="2">
        <v>221.98</v>
      </c>
      <c r="K23" s="2">
        <v>2</v>
      </c>
      <c r="L23" s="2">
        <v>52</v>
      </c>
      <c r="M23" s="3">
        <v>44875</v>
      </c>
      <c r="N23" s="3">
        <v>44877</v>
      </c>
    </row>
    <row r="24" spans="1:14" x14ac:dyDescent="0.3">
      <c r="A24" s="2">
        <v>7755</v>
      </c>
      <c r="B24" s="2" t="s">
        <v>61</v>
      </c>
      <c r="C24" s="2" t="s">
        <v>44</v>
      </c>
      <c r="D24" s="2" t="s">
        <v>38</v>
      </c>
      <c r="E24" s="2" t="s">
        <v>28</v>
      </c>
      <c r="F24" s="2" t="s">
        <v>62</v>
      </c>
      <c r="G24" s="2">
        <v>43229</v>
      </c>
      <c r="H24" s="2" t="s">
        <v>25</v>
      </c>
      <c r="I24" s="2">
        <v>2.1055999999999999</v>
      </c>
      <c r="J24" s="2">
        <v>3.008</v>
      </c>
      <c r="K24" s="2">
        <v>2</v>
      </c>
      <c r="L24" s="2">
        <v>72</v>
      </c>
      <c r="M24" s="3">
        <v>44551</v>
      </c>
      <c r="N24" s="3">
        <v>44553</v>
      </c>
    </row>
    <row r="25" spans="1:14" x14ac:dyDescent="0.3">
      <c r="A25" s="2">
        <v>1341</v>
      </c>
      <c r="B25" s="2" t="s">
        <v>63</v>
      </c>
      <c r="C25" s="2" t="s">
        <v>15</v>
      </c>
      <c r="D25" s="2" t="s">
        <v>27</v>
      </c>
      <c r="E25" s="2" t="s">
        <v>28</v>
      </c>
      <c r="F25" s="2" t="s">
        <v>64</v>
      </c>
      <c r="G25" s="2">
        <v>28540</v>
      </c>
      <c r="H25" s="2" t="s">
        <v>36</v>
      </c>
      <c r="I25" s="2">
        <v>486.99</v>
      </c>
      <c r="J25" s="2">
        <v>695.7</v>
      </c>
      <c r="K25" s="2">
        <v>2</v>
      </c>
      <c r="L25" s="2">
        <v>21</v>
      </c>
      <c r="M25" s="3">
        <v>44928</v>
      </c>
      <c r="N25" s="3">
        <v>44930</v>
      </c>
    </row>
    <row r="26" spans="1:14" x14ac:dyDescent="0.3">
      <c r="A26" s="2">
        <v>4580</v>
      </c>
      <c r="B26" s="2" t="s">
        <v>65</v>
      </c>
      <c r="C26" s="2" t="s">
        <v>21</v>
      </c>
      <c r="D26" s="2" t="s">
        <v>27</v>
      </c>
      <c r="E26" s="2" t="s">
        <v>28</v>
      </c>
      <c r="F26" s="2" t="s">
        <v>66</v>
      </c>
      <c r="G26" s="2">
        <v>10035</v>
      </c>
      <c r="H26" s="2" t="s">
        <v>25</v>
      </c>
      <c r="I26" s="2">
        <v>46.045999999999999</v>
      </c>
      <c r="J26" s="2">
        <v>65.78</v>
      </c>
      <c r="K26" s="2">
        <v>11</v>
      </c>
      <c r="L26" s="2">
        <v>57</v>
      </c>
      <c r="M26" s="3">
        <v>44039</v>
      </c>
      <c r="N26" s="3">
        <v>44045</v>
      </c>
    </row>
    <row r="27" spans="1:14" x14ac:dyDescent="0.3">
      <c r="A27" s="2">
        <v>350</v>
      </c>
      <c r="B27" s="2" t="s">
        <v>67</v>
      </c>
      <c r="C27" s="2" t="s">
        <v>15</v>
      </c>
      <c r="D27" s="2" t="s">
        <v>22</v>
      </c>
      <c r="E27" s="2" t="s">
        <v>23</v>
      </c>
      <c r="F27" s="2" t="s">
        <v>66</v>
      </c>
      <c r="G27" s="2">
        <v>10009</v>
      </c>
      <c r="H27" s="2" t="s">
        <v>36</v>
      </c>
      <c r="I27" s="2">
        <v>4.7530000000000001</v>
      </c>
      <c r="J27" s="2">
        <v>6.79</v>
      </c>
      <c r="K27" s="2">
        <v>1</v>
      </c>
      <c r="L27" s="2">
        <v>29</v>
      </c>
      <c r="M27" s="3">
        <v>44805</v>
      </c>
      <c r="N27" s="3">
        <v>44807</v>
      </c>
    </row>
    <row r="28" spans="1:14" x14ac:dyDescent="0.3">
      <c r="A28" s="2">
        <v>925</v>
      </c>
      <c r="B28" s="2" t="s">
        <v>68</v>
      </c>
      <c r="C28" s="2" t="s">
        <v>21</v>
      </c>
      <c r="D28" s="2" t="s">
        <v>38</v>
      </c>
      <c r="E28" s="2" t="s">
        <v>28</v>
      </c>
      <c r="F28" s="2" t="s">
        <v>66</v>
      </c>
      <c r="G28" s="2">
        <v>10011</v>
      </c>
      <c r="H28" s="2" t="s">
        <v>25</v>
      </c>
      <c r="I28" s="2">
        <v>589.09760000000006</v>
      </c>
      <c r="J28" s="2">
        <v>841.5680000000001</v>
      </c>
      <c r="K28" s="2">
        <v>2</v>
      </c>
      <c r="L28" s="2">
        <v>57</v>
      </c>
      <c r="M28" s="3">
        <v>44819</v>
      </c>
      <c r="N28" s="3">
        <v>44824</v>
      </c>
    </row>
    <row r="29" spans="1:14" x14ac:dyDescent="0.3">
      <c r="A29" s="2">
        <v>5226</v>
      </c>
      <c r="B29" s="2" t="s">
        <v>69</v>
      </c>
      <c r="C29" s="2" t="s">
        <v>21</v>
      </c>
      <c r="D29" s="2" t="s">
        <v>32</v>
      </c>
      <c r="E29" s="2" t="s">
        <v>17</v>
      </c>
      <c r="F29" s="2" t="s">
        <v>66</v>
      </c>
      <c r="G29" s="2">
        <v>10011</v>
      </c>
      <c r="H29" s="2" t="s">
        <v>25</v>
      </c>
      <c r="I29" s="2">
        <v>25.591999999999999</v>
      </c>
      <c r="J29" s="2">
        <v>36.56</v>
      </c>
      <c r="K29" s="2">
        <v>5</v>
      </c>
      <c r="L29" s="2">
        <v>81</v>
      </c>
      <c r="M29" s="3">
        <v>44733</v>
      </c>
      <c r="N29" s="3">
        <v>44738</v>
      </c>
    </row>
    <row r="30" spans="1:14" x14ac:dyDescent="0.3">
      <c r="A30" s="2">
        <v>9656</v>
      </c>
      <c r="B30" s="2" t="s">
        <v>70</v>
      </c>
      <c r="C30" s="2" t="s">
        <v>21</v>
      </c>
      <c r="D30" s="2" t="s">
        <v>32</v>
      </c>
      <c r="E30" s="2" t="s">
        <v>17</v>
      </c>
      <c r="F30" s="2" t="s">
        <v>66</v>
      </c>
      <c r="G30" s="2">
        <v>10035</v>
      </c>
      <c r="H30" s="2" t="s">
        <v>19</v>
      </c>
      <c r="I30" s="2">
        <v>68.207999999999998</v>
      </c>
      <c r="J30" s="2">
        <v>97.44</v>
      </c>
      <c r="K30" s="2">
        <v>3</v>
      </c>
      <c r="L30" s="2">
        <v>42</v>
      </c>
      <c r="M30" s="3">
        <v>44096</v>
      </c>
      <c r="N30" s="3">
        <v>44103</v>
      </c>
    </row>
    <row r="31" spans="1:14" x14ac:dyDescent="0.3">
      <c r="A31" s="2">
        <v>5614</v>
      </c>
      <c r="B31" s="2" t="s">
        <v>71</v>
      </c>
      <c r="C31" s="2" t="s">
        <v>21</v>
      </c>
      <c r="D31" s="2" t="s">
        <v>41</v>
      </c>
      <c r="E31" s="2" t="s">
        <v>17</v>
      </c>
      <c r="F31" s="2" t="s">
        <v>66</v>
      </c>
      <c r="G31" s="2">
        <v>10011</v>
      </c>
      <c r="H31" s="2" t="s">
        <v>25</v>
      </c>
      <c r="I31" s="2">
        <v>82.572000000000003</v>
      </c>
      <c r="J31" s="2">
        <v>117.96</v>
      </c>
      <c r="K31" s="2">
        <v>2</v>
      </c>
      <c r="L31" s="2">
        <v>51</v>
      </c>
      <c r="M31" s="3">
        <v>44594</v>
      </c>
      <c r="N31" s="3">
        <v>44599</v>
      </c>
    </row>
    <row r="32" spans="1:14" x14ac:dyDescent="0.3">
      <c r="A32" s="2">
        <v>8804</v>
      </c>
      <c r="B32" s="2" t="s">
        <v>72</v>
      </c>
      <c r="C32" s="2" t="s">
        <v>15</v>
      </c>
      <c r="D32" s="2" t="s">
        <v>49</v>
      </c>
      <c r="E32" s="2" t="s">
        <v>28</v>
      </c>
      <c r="F32" s="2" t="s">
        <v>66</v>
      </c>
      <c r="G32" s="2">
        <v>10035</v>
      </c>
      <c r="H32" s="2" t="s">
        <v>36</v>
      </c>
      <c r="I32" s="2">
        <v>24.338999999999999</v>
      </c>
      <c r="J32" s="2">
        <v>34.769999999999996</v>
      </c>
      <c r="K32" s="2">
        <v>3</v>
      </c>
      <c r="L32" s="2">
        <v>70</v>
      </c>
      <c r="M32" s="3">
        <v>44196</v>
      </c>
      <c r="N32" s="3">
        <v>44197</v>
      </c>
    </row>
    <row r="33" spans="1:14" x14ac:dyDescent="0.3">
      <c r="A33" s="2">
        <v>7164</v>
      </c>
      <c r="B33" s="2" t="s">
        <v>73</v>
      </c>
      <c r="C33" s="2" t="s">
        <v>44</v>
      </c>
      <c r="D33" s="2" t="s">
        <v>49</v>
      </c>
      <c r="E33" s="2" t="s">
        <v>28</v>
      </c>
      <c r="F33" s="2" t="s">
        <v>66</v>
      </c>
      <c r="G33" s="2">
        <v>12180</v>
      </c>
      <c r="H33" s="2" t="s">
        <v>25</v>
      </c>
      <c r="I33" s="2">
        <v>173.488</v>
      </c>
      <c r="J33" s="2">
        <v>247.84</v>
      </c>
      <c r="K33" s="2">
        <v>8</v>
      </c>
      <c r="L33" s="2">
        <v>63</v>
      </c>
      <c r="M33" s="3">
        <v>43943</v>
      </c>
      <c r="N33" s="3">
        <v>43945</v>
      </c>
    </row>
    <row r="34" spans="1:14" x14ac:dyDescent="0.3">
      <c r="A34" s="2">
        <v>1176</v>
      </c>
      <c r="B34" s="2" t="s">
        <v>74</v>
      </c>
      <c r="C34" s="2" t="s">
        <v>21</v>
      </c>
      <c r="D34" s="2" t="s">
        <v>22</v>
      </c>
      <c r="E34" s="2" t="s">
        <v>23</v>
      </c>
      <c r="F34" s="2" t="s">
        <v>75</v>
      </c>
      <c r="G34" s="2">
        <v>3301</v>
      </c>
      <c r="H34" s="2" t="s">
        <v>25</v>
      </c>
      <c r="I34" s="2">
        <v>19.551000000000002</v>
      </c>
      <c r="J34" s="2">
        <v>27.93</v>
      </c>
      <c r="K34" s="2">
        <v>3</v>
      </c>
      <c r="L34" s="2">
        <v>26</v>
      </c>
      <c r="M34" s="3">
        <v>44802</v>
      </c>
      <c r="N34" s="3">
        <v>44807</v>
      </c>
    </row>
    <row r="35" spans="1:14" x14ac:dyDescent="0.3">
      <c r="A35" s="2">
        <v>1867</v>
      </c>
      <c r="B35" s="2" t="s">
        <v>76</v>
      </c>
      <c r="C35" s="2" t="s">
        <v>15</v>
      </c>
      <c r="D35" s="2" t="s">
        <v>38</v>
      </c>
      <c r="E35" s="2" t="s">
        <v>28</v>
      </c>
      <c r="F35" s="2" t="s">
        <v>77</v>
      </c>
      <c r="G35" s="2">
        <v>89015</v>
      </c>
      <c r="H35" s="2" t="s">
        <v>19</v>
      </c>
      <c r="I35" s="2">
        <v>137.51499999999999</v>
      </c>
      <c r="J35" s="2">
        <v>196.45</v>
      </c>
      <c r="K35" s="2">
        <v>5</v>
      </c>
      <c r="L35" s="2">
        <v>42</v>
      </c>
      <c r="M35" s="3">
        <v>45031</v>
      </c>
      <c r="N35" s="3">
        <v>45034</v>
      </c>
    </row>
    <row r="36" spans="1:14" x14ac:dyDescent="0.3">
      <c r="A36" s="2">
        <v>2402</v>
      </c>
      <c r="B36" s="2" t="s">
        <v>78</v>
      </c>
      <c r="C36" s="2" t="s">
        <v>44</v>
      </c>
      <c r="D36" s="2" t="s">
        <v>32</v>
      </c>
      <c r="E36" s="2" t="s">
        <v>17</v>
      </c>
      <c r="F36" s="2" t="s">
        <v>79</v>
      </c>
      <c r="G36" s="2">
        <v>65807</v>
      </c>
      <c r="H36" s="2" t="s">
        <v>25</v>
      </c>
      <c r="I36" s="2">
        <v>65.94</v>
      </c>
      <c r="J36" s="2">
        <v>94.199999999999989</v>
      </c>
      <c r="K36" s="2">
        <v>6</v>
      </c>
      <c r="L36" s="2">
        <v>40</v>
      </c>
      <c r="M36" s="3">
        <v>45017</v>
      </c>
      <c r="N36" s="3">
        <v>45020</v>
      </c>
    </row>
    <row r="37" spans="1:14" x14ac:dyDescent="0.3">
      <c r="A37" s="2">
        <v>1988</v>
      </c>
      <c r="B37" s="2" t="s">
        <v>80</v>
      </c>
      <c r="C37" s="2" t="s">
        <v>21</v>
      </c>
      <c r="D37" s="2" t="s">
        <v>32</v>
      </c>
      <c r="E37" s="2" t="s">
        <v>17</v>
      </c>
      <c r="F37" s="2" t="s">
        <v>79</v>
      </c>
      <c r="G37" s="2">
        <v>65807</v>
      </c>
      <c r="H37" s="2" t="s">
        <v>25</v>
      </c>
      <c r="I37" s="2">
        <v>12.053999999999998</v>
      </c>
      <c r="J37" s="2">
        <v>17.22</v>
      </c>
      <c r="K37" s="2">
        <v>3</v>
      </c>
      <c r="L37" s="2">
        <v>36</v>
      </c>
      <c r="M37" s="3">
        <v>44509</v>
      </c>
      <c r="N37" s="3">
        <v>44513</v>
      </c>
    </row>
    <row r="38" spans="1:14" x14ac:dyDescent="0.3">
      <c r="A38" s="2">
        <v>3312</v>
      </c>
      <c r="B38" s="2" t="s">
        <v>81</v>
      </c>
      <c r="C38" s="2" t="s">
        <v>44</v>
      </c>
      <c r="D38" s="2" t="s">
        <v>49</v>
      </c>
      <c r="E38" s="2" t="s">
        <v>28</v>
      </c>
      <c r="F38" s="2" t="s">
        <v>82</v>
      </c>
      <c r="G38" s="2">
        <v>39503</v>
      </c>
      <c r="H38" s="2" t="s">
        <v>19</v>
      </c>
      <c r="I38" s="2">
        <v>60.515000000000001</v>
      </c>
      <c r="J38" s="2">
        <v>86.45</v>
      </c>
      <c r="K38" s="2">
        <v>7</v>
      </c>
      <c r="L38" s="2">
        <v>40</v>
      </c>
      <c r="M38" s="3">
        <v>44640</v>
      </c>
      <c r="N38" s="3">
        <v>44645</v>
      </c>
    </row>
    <row r="39" spans="1:14" x14ac:dyDescent="0.3">
      <c r="A39" s="2">
        <v>9040</v>
      </c>
      <c r="B39" s="2" t="s">
        <v>83</v>
      </c>
      <c r="C39" s="2" t="s">
        <v>21</v>
      </c>
      <c r="D39" s="2" t="s">
        <v>41</v>
      </c>
      <c r="E39" s="2" t="s">
        <v>17</v>
      </c>
      <c r="F39" s="2" t="s">
        <v>84</v>
      </c>
      <c r="G39" s="2">
        <v>48205</v>
      </c>
      <c r="H39" s="2" t="s">
        <v>25</v>
      </c>
      <c r="I39" s="2">
        <v>6924.9179999999997</v>
      </c>
      <c r="J39" s="2">
        <v>9892.74</v>
      </c>
      <c r="K39" s="2">
        <v>13</v>
      </c>
      <c r="L39" s="2">
        <v>78</v>
      </c>
      <c r="M39" s="3">
        <v>44912</v>
      </c>
      <c r="N39" s="3">
        <v>44916</v>
      </c>
    </row>
    <row r="40" spans="1:14" x14ac:dyDescent="0.3">
      <c r="A40" s="2">
        <v>2552</v>
      </c>
      <c r="B40" s="2" t="s">
        <v>85</v>
      </c>
      <c r="C40" s="2" t="s">
        <v>21</v>
      </c>
      <c r="D40" s="2" t="s">
        <v>41</v>
      </c>
      <c r="E40" s="2" t="s">
        <v>17</v>
      </c>
      <c r="F40" s="2" t="s">
        <v>86</v>
      </c>
      <c r="G40" s="2">
        <v>42420</v>
      </c>
      <c r="H40" s="2" t="s">
        <v>19</v>
      </c>
      <c r="I40" s="2">
        <v>575.31599999999992</v>
      </c>
      <c r="J40" s="2">
        <v>821.87999999999988</v>
      </c>
      <c r="K40" s="2">
        <v>6</v>
      </c>
      <c r="L40" s="2">
        <v>55</v>
      </c>
      <c r="M40" s="3">
        <v>45249</v>
      </c>
      <c r="N40" s="3">
        <v>45253</v>
      </c>
    </row>
    <row r="41" spans="1:14" x14ac:dyDescent="0.3">
      <c r="A41" s="2">
        <v>6413</v>
      </c>
      <c r="B41" s="2" t="s">
        <v>87</v>
      </c>
      <c r="C41" s="2" t="s">
        <v>21</v>
      </c>
      <c r="D41" s="2" t="s">
        <v>58</v>
      </c>
      <c r="E41" s="2" t="s">
        <v>23</v>
      </c>
      <c r="F41" s="2" t="s">
        <v>86</v>
      </c>
      <c r="G41" s="2">
        <v>40214</v>
      </c>
      <c r="H41" s="2" t="s">
        <v>25</v>
      </c>
      <c r="I41" s="2">
        <v>72.051000000000002</v>
      </c>
      <c r="J41" s="2">
        <v>102.93</v>
      </c>
      <c r="K41" s="2">
        <v>3</v>
      </c>
      <c r="L41" s="2">
        <v>24</v>
      </c>
      <c r="M41" s="3">
        <v>45155</v>
      </c>
      <c r="N41" s="3">
        <v>45161</v>
      </c>
    </row>
    <row r="42" spans="1:14" x14ac:dyDescent="0.3">
      <c r="A42" s="2">
        <v>9498</v>
      </c>
      <c r="B42" s="2" t="s">
        <v>88</v>
      </c>
      <c r="C42" s="2" t="s">
        <v>15</v>
      </c>
      <c r="D42" s="2" t="s">
        <v>22</v>
      </c>
      <c r="E42" s="2" t="s">
        <v>23</v>
      </c>
      <c r="F42" s="2" t="s">
        <v>89</v>
      </c>
      <c r="G42" s="2">
        <v>46142</v>
      </c>
      <c r="H42" s="2" t="s">
        <v>25</v>
      </c>
      <c r="I42" s="2">
        <v>3.0869999999999997</v>
      </c>
      <c r="J42" s="2">
        <v>4.41</v>
      </c>
      <c r="K42" s="2">
        <v>1</v>
      </c>
      <c r="L42" s="2">
        <v>73</v>
      </c>
      <c r="M42" s="3">
        <v>45235</v>
      </c>
      <c r="N42" s="3">
        <v>45237</v>
      </c>
    </row>
    <row r="43" spans="1:14" x14ac:dyDescent="0.3">
      <c r="A43" s="2">
        <v>4283</v>
      </c>
      <c r="B43" s="2" t="s">
        <v>90</v>
      </c>
      <c r="C43" s="2" t="s">
        <v>15</v>
      </c>
      <c r="D43" s="2" t="s">
        <v>41</v>
      </c>
      <c r="E43" s="2" t="s">
        <v>17</v>
      </c>
      <c r="F43" s="2" t="s">
        <v>89</v>
      </c>
      <c r="G43" s="2">
        <v>46203</v>
      </c>
      <c r="H43" s="2" t="s">
        <v>25</v>
      </c>
      <c r="I43" s="2">
        <v>2.5830000000000002</v>
      </c>
      <c r="J43" s="2">
        <v>3.69</v>
      </c>
      <c r="K43" s="2">
        <v>1</v>
      </c>
      <c r="L43" s="2">
        <v>84</v>
      </c>
      <c r="M43" s="3">
        <v>44185</v>
      </c>
      <c r="N43" s="3">
        <v>44188</v>
      </c>
    </row>
    <row r="44" spans="1:14" x14ac:dyDescent="0.3">
      <c r="A44" s="2">
        <v>6109</v>
      </c>
      <c r="B44" s="2" t="s">
        <v>91</v>
      </c>
      <c r="C44" s="2" t="s">
        <v>21</v>
      </c>
      <c r="D44" s="2" t="s">
        <v>32</v>
      </c>
      <c r="E44" s="2" t="s">
        <v>17</v>
      </c>
      <c r="F44" s="2" t="s">
        <v>92</v>
      </c>
      <c r="G44" s="2">
        <v>60653</v>
      </c>
      <c r="H44" s="2" t="s">
        <v>25</v>
      </c>
      <c r="I44" s="2">
        <v>4.2</v>
      </c>
      <c r="J44" s="2">
        <v>6</v>
      </c>
      <c r="K44" s="2">
        <v>2</v>
      </c>
      <c r="L44" s="2">
        <v>54</v>
      </c>
      <c r="M44" s="3">
        <v>44815</v>
      </c>
      <c r="N44" s="3">
        <v>44820</v>
      </c>
    </row>
    <row r="45" spans="1:14" x14ac:dyDescent="0.3">
      <c r="A45" s="2">
        <v>9208</v>
      </c>
      <c r="B45" s="2" t="s">
        <v>93</v>
      </c>
      <c r="C45" s="2" t="s">
        <v>21</v>
      </c>
      <c r="D45" s="2" t="s">
        <v>41</v>
      </c>
      <c r="E45" s="2" t="s">
        <v>17</v>
      </c>
      <c r="F45" s="2" t="s">
        <v>92</v>
      </c>
      <c r="G45" s="2">
        <v>61701</v>
      </c>
      <c r="H45" s="2" t="s">
        <v>36</v>
      </c>
      <c r="I45" s="2">
        <v>27.871200000000002</v>
      </c>
      <c r="J45" s="2">
        <v>39.816000000000003</v>
      </c>
      <c r="K45" s="2">
        <v>3</v>
      </c>
      <c r="L45" s="2">
        <v>74</v>
      </c>
      <c r="M45" s="3">
        <v>45141</v>
      </c>
      <c r="N45" s="3">
        <v>45145</v>
      </c>
    </row>
    <row r="46" spans="1:14" x14ac:dyDescent="0.3">
      <c r="A46" s="2">
        <v>8882</v>
      </c>
      <c r="B46" s="2" t="s">
        <v>94</v>
      </c>
      <c r="C46" s="2" t="s">
        <v>44</v>
      </c>
      <c r="D46" s="2" t="s">
        <v>58</v>
      </c>
      <c r="E46" s="2" t="s">
        <v>23</v>
      </c>
      <c r="F46" s="2" t="s">
        <v>92</v>
      </c>
      <c r="G46" s="2">
        <v>60505</v>
      </c>
      <c r="H46" s="2" t="s">
        <v>36</v>
      </c>
      <c r="I46" s="2">
        <v>35.084000000000003</v>
      </c>
      <c r="J46" s="2">
        <v>50.120000000000005</v>
      </c>
      <c r="K46" s="2">
        <v>7</v>
      </c>
      <c r="L46" s="2">
        <v>59</v>
      </c>
      <c r="M46" s="3">
        <v>44742</v>
      </c>
      <c r="N46" s="3">
        <v>44745</v>
      </c>
    </row>
    <row r="47" spans="1:14" x14ac:dyDescent="0.3">
      <c r="A47" s="2">
        <v>1570</v>
      </c>
      <c r="B47" s="2" t="s">
        <v>95</v>
      </c>
      <c r="C47" s="2" t="s">
        <v>21</v>
      </c>
      <c r="D47" s="2" t="s">
        <v>38</v>
      </c>
      <c r="E47" s="2" t="s">
        <v>28</v>
      </c>
      <c r="F47" s="2" t="s">
        <v>96</v>
      </c>
      <c r="G47" s="2">
        <v>30318</v>
      </c>
      <c r="H47" s="2" t="s">
        <v>25</v>
      </c>
      <c r="I47" s="2">
        <v>8.9879999999999995</v>
      </c>
      <c r="J47" s="2">
        <v>12.84</v>
      </c>
      <c r="K47" s="2">
        <v>3</v>
      </c>
      <c r="L47" s="2">
        <v>37</v>
      </c>
      <c r="M47" s="3">
        <v>45256</v>
      </c>
      <c r="N47" s="3">
        <v>45260</v>
      </c>
    </row>
    <row r="48" spans="1:14" x14ac:dyDescent="0.3">
      <c r="A48" s="2">
        <v>9680</v>
      </c>
      <c r="B48" s="2" t="s">
        <v>97</v>
      </c>
      <c r="C48" s="2" t="s">
        <v>21</v>
      </c>
      <c r="D48" s="2" t="s">
        <v>49</v>
      </c>
      <c r="E48" s="2" t="s">
        <v>28</v>
      </c>
      <c r="F48" s="2" t="s">
        <v>98</v>
      </c>
      <c r="G48" s="2">
        <v>94122</v>
      </c>
      <c r="H48" s="2" t="s">
        <v>25</v>
      </c>
      <c r="I48" s="2">
        <v>226.17000000000002</v>
      </c>
      <c r="J48" s="2">
        <v>323.10000000000002</v>
      </c>
      <c r="K48" s="2">
        <v>2</v>
      </c>
      <c r="L48" s="2">
        <v>52</v>
      </c>
      <c r="M48" s="3">
        <v>44557</v>
      </c>
      <c r="N48" s="3">
        <v>44561</v>
      </c>
    </row>
    <row r="49" spans="1:14" x14ac:dyDescent="0.3">
      <c r="A49" s="2">
        <v>6129</v>
      </c>
      <c r="B49" s="2" t="s">
        <v>99</v>
      </c>
      <c r="C49" s="2" t="s">
        <v>15</v>
      </c>
      <c r="D49" s="2" t="s">
        <v>49</v>
      </c>
      <c r="E49" s="2" t="s">
        <v>28</v>
      </c>
      <c r="F49" s="2" t="s">
        <v>98</v>
      </c>
      <c r="G49" s="2">
        <v>94109</v>
      </c>
      <c r="H49" s="2" t="s">
        <v>25</v>
      </c>
      <c r="I49" s="2">
        <v>34.585599999999999</v>
      </c>
      <c r="J49" s="2">
        <v>49.408000000000001</v>
      </c>
      <c r="K49" s="2">
        <v>4</v>
      </c>
      <c r="L49" s="2">
        <v>46</v>
      </c>
      <c r="M49" s="3">
        <v>44129</v>
      </c>
      <c r="N49" s="3">
        <v>44132</v>
      </c>
    </row>
    <row r="50" spans="1:14" x14ac:dyDescent="0.3">
      <c r="A50" s="2">
        <v>5355</v>
      </c>
      <c r="B50" s="2" t="s">
        <v>100</v>
      </c>
      <c r="C50" s="2" t="s">
        <v>21</v>
      </c>
      <c r="D50" s="2" t="s">
        <v>49</v>
      </c>
      <c r="E50" s="2" t="s">
        <v>28</v>
      </c>
      <c r="F50" s="2" t="s">
        <v>98</v>
      </c>
      <c r="G50" s="2">
        <v>90004</v>
      </c>
      <c r="H50" s="2" t="s">
        <v>19</v>
      </c>
      <c r="I50" s="2">
        <v>195.61920000000003</v>
      </c>
      <c r="J50" s="2">
        <v>279.45600000000002</v>
      </c>
      <c r="K50" s="2">
        <v>6</v>
      </c>
      <c r="L50" s="2">
        <v>77</v>
      </c>
      <c r="M50" s="3">
        <v>43964</v>
      </c>
      <c r="N50" s="3">
        <v>43970</v>
      </c>
    </row>
    <row r="51" spans="1:14" x14ac:dyDescent="0.3">
      <c r="A51" s="2">
        <v>3040</v>
      </c>
      <c r="B51" s="2" t="s">
        <v>101</v>
      </c>
      <c r="C51" s="2" t="s">
        <v>21</v>
      </c>
      <c r="D51" s="2" t="s">
        <v>27</v>
      </c>
      <c r="E51" s="2" t="s">
        <v>28</v>
      </c>
      <c r="F51" s="2" t="s">
        <v>98</v>
      </c>
      <c r="G51" s="2">
        <v>91104</v>
      </c>
      <c r="H51" s="2" t="s">
        <v>19</v>
      </c>
      <c r="I51" s="2">
        <v>119.9016</v>
      </c>
      <c r="J51" s="2">
        <v>171.28800000000001</v>
      </c>
      <c r="K51" s="2">
        <v>3</v>
      </c>
      <c r="L51" s="2">
        <v>46</v>
      </c>
      <c r="M51" s="3">
        <v>45202</v>
      </c>
      <c r="N51" s="3">
        <v>45207</v>
      </c>
    </row>
    <row r="52" spans="1:14" x14ac:dyDescent="0.3">
      <c r="A52" s="2">
        <v>9538</v>
      </c>
      <c r="B52" s="2" t="s">
        <v>102</v>
      </c>
      <c r="C52" s="2" t="s">
        <v>15</v>
      </c>
      <c r="D52" s="2" t="s">
        <v>27</v>
      </c>
      <c r="E52" s="2" t="s">
        <v>28</v>
      </c>
      <c r="F52" s="2" t="s">
        <v>98</v>
      </c>
      <c r="G52" s="2">
        <v>94110</v>
      </c>
      <c r="H52" s="2" t="s">
        <v>19</v>
      </c>
      <c r="I52" s="2">
        <v>334.36619999999999</v>
      </c>
      <c r="J52" s="2">
        <v>477.666</v>
      </c>
      <c r="K52" s="2">
        <v>2</v>
      </c>
      <c r="L52" s="2">
        <v>69</v>
      </c>
      <c r="M52" s="3">
        <v>44829</v>
      </c>
      <c r="N52" s="3">
        <v>44831</v>
      </c>
    </row>
    <row r="53" spans="1:14" x14ac:dyDescent="0.3">
      <c r="A53" s="2">
        <v>5001</v>
      </c>
      <c r="B53" s="2" t="s">
        <v>103</v>
      </c>
      <c r="C53" s="2" t="s">
        <v>21</v>
      </c>
      <c r="D53" s="2" t="s">
        <v>22</v>
      </c>
      <c r="E53" s="2" t="s">
        <v>23</v>
      </c>
      <c r="F53" s="2" t="s">
        <v>98</v>
      </c>
      <c r="G53" s="2">
        <v>90004</v>
      </c>
      <c r="H53" s="2" t="s">
        <v>36</v>
      </c>
      <c r="I53" s="2">
        <v>55.992999999999995</v>
      </c>
      <c r="J53" s="2">
        <v>79.989999999999995</v>
      </c>
      <c r="K53" s="2">
        <v>1</v>
      </c>
      <c r="L53" s="2">
        <v>34</v>
      </c>
      <c r="M53" s="3">
        <v>45053</v>
      </c>
      <c r="N53" s="3">
        <v>45058</v>
      </c>
    </row>
    <row r="54" spans="1:14" x14ac:dyDescent="0.3">
      <c r="A54" s="2">
        <v>8687</v>
      </c>
      <c r="B54" s="2" t="s">
        <v>104</v>
      </c>
      <c r="C54" s="2" t="s">
        <v>105</v>
      </c>
      <c r="D54" s="2" t="s">
        <v>38</v>
      </c>
      <c r="E54" s="2" t="s">
        <v>28</v>
      </c>
      <c r="F54" s="2" t="s">
        <v>98</v>
      </c>
      <c r="G54" s="2">
        <v>90036</v>
      </c>
      <c r="H54" s="2" t="s">
        <v>25</v>
      </c>
      <c r="I54" s="2">
        <v>162.20400000000001</v>
      </c>
      <c r="J54" s="2">
        <v>231.72</v>
      </c>
      <c r="K54" s="2">
        <v>2</v>
      </c>
      <c r="L54" s="2">
        <v>69</v>
      </c>
      <c r="M54" s="3">
        <v>44738</v>
      </c>
      <c r="N54" s="3">
        <v>44738</v>
      </c>
    </row>
    <row r="55" spans="1:14" x14ac:dyDescent="0.3">
      <c r="A55" s="2">
        <v>4983</v>
      </c>
      <c r="B55" s="2" t="s">
        <v>106</v>
      </c>
      <c r="C55" s="2" t="s">
        <v>21</v>
      </c>
      <c r="D55" s="2" t="s">
        <v>38</v>
      </c>
      <c r="E55" s="2" t="s">
        <v>28</v>
      </c>
      <c r="F55" s="2" t="s">
        <v>98</v>
      </c>
      <c r="G55" s="2">
        <v>92646</v>
      </c>
      <c r="H55" s="2" t="s">
        <v>25</v>
      </c>
      <c r="I55" s="2">
        <v>3.6539999999999999</v>
      </c>
      <c r="J55" s="2">
        <v>5.22</v>
      </c>
      <c r="K55" s="2">
        <v>2</v>
      </c>
      <c r="L55" s="2">
        <v>64</v>
      </c>
      <c r="M55" s="3">
        <v>44151</v>
      </c>
      <c r="N55" s="3">
        <v>44157</v>
      </c>
    </row>
    <row r="56" spans="1:14" x14ac:dyDescent="0.3">
      <c r="A56" s="2">
        <v>8949</v>
      </c>
      <c r="B56" s="2" t="s">
        <v>107</v>
      </c>
      <c r="C56" s="2" t="s">
        <v>15</v>
      </c>
      <c r="D56" s="2" t="s">
        <v>32</v>
      </c>
      <c r="E56" s="2" t="s">
        <v>17</v>
      </c>
      <c r="F56" s="2" t="s">
        <v>98</v>
      </c>
      <c r="G56" s="2">
        <v>92037</v>
      </c>
      <c r="H56" s="2" t="s">
        <v>25</v>
      </c>
      <c r="I56" s="2">
        <v>9.7789999999999999</v>
      </c>
      <c r="J56" s="2">
        <v>13.97</v>
      </c>
      <c r="K56" s="2">
        <v>1</v>
      </c>
      <c r="L56" s="2">
        <v>67</v>
      </c>
      <c r="M56" s="3">
        <v>44189</v>
      </c>
      <c r="N56" s="3">
        <v>44191</v>
      </c>
    </row>
    <row r="57" spans="1:14" x14ac:dyDescent="0.3">
      <c r="A57" s="2">
        <v>4651</v>
      </c>
      <c r="B57" s="2" t="s">
        <v>108</v>
      </c>
      <c r="C57" s="2" t="s">
        <v>21</v>
      </c>
      <c r="D57" s="2" t="s">
        <v>58</v>
      </c>
      <c r="E57" s="2" t="s">
        <v>23</v>
      </c>
      <c r="F57" s="2" t="s">
        <v>98</v>
      </c>
      <c r="G57" s="2">
        <v>94110</v>
      </c>
      <c r="H57" s="2" t="s">
        <v>25</v>
      </c>
      <c r="I57" s="2">
        <v>171.185</v>
      </c>
      <c r="J57" s="2">
        <v>244.54999999999998</v>
      </c>
      <c r="K57" s="2">
        <v>5</v>
      </c>
      <c r="L57" s="2">
        <v>46</v>
      </c>
      <c r="M57" s="3">
        <v>45024</v>
      </c>
      <c r="N57" s="3">
        <v>45028</v>
      </c>
    </row>
    <row r="58" spans="1:14" x14ac:dyDescent="0.3">
      <c r="A58" s="2">
        <v>6971</v>
      </c>
      <c r="B58" s="2" t="s">
        <v>109</v>
      </c>
      <c r="C58" s="2" t="s">
        <v>21</v>
      </c>
      <c r="D58" s="2" t="s">
        <v>41</v>
      </c>
      <c r="E58" s="2" t="s">
        <v>17</v>
      </c>
      <c r="F58" s="2" t="s">
        <v>110</v>
      </c>
      <c r="G58" s="2">
        <v>85023</v>
      </c>
      <c r="H58" s="2" t="s">
        <v>25</v>
      </c>
      <c r="I58" s="2">
        <v>8.8368000000000002</v>
      </c>
      <c r="J58" s="2">
        <v>12.624000000000001</v>
      </c>
      <c r="K58" s="2">
        <v>2</v>
      </c>
      <c r="L58" s="2">
        <v>52</v>
      </c>
      <c r="M58" s="3">
        <v>45188</v>
      </c>
      <c r="N58" s="3">
        <v>45194</v>
      </c>
    </row>
    <row r="59" spans="1:14" x14ac:dyDescent="0.3">
      <c r="A59" s="2">
        <v>1410</v>
      </c>
      <c r="B59" s="2" t="s">
        <v>111</v>
      </c>
      <c r="C59" s="2" t="s">
        <v>21</v>
      </c>
      <c r="D59" s="2" t="s">
        <v>41</v>
      </c>
      <c r="E59" s="2" t="s">
        <v>17</v>
      </c>
      <c r="F59" s="2" t="s">
        <v>110</v>
      </c>
      <c r="G59" s="2">
        <v>85023</v>
      </c>
      <c r="H59" s="2" t="s">
        <v>19</v>
      </c>
      <c r="I59" s="2">
        <v>275.21550000000002</v>
      </c>
      <c r="J59" s="2">
        <v>393.16500000000002</v>
      </c>
      <c r="K59" s="2">
        <v>3</v>
      </c>
      <c r="L59" s="2">
        <v>55</v>
      </c>
      <c r="M59" s="3">
        <v>44829</v>
      </c>
      <c r="N59" s="3">
        <v>44834</v>
      </c>
    </row>
    <row r="60" spans="1:14" x14ac:dyDescent="0.3">
      <c r="A60" s="2">
        <v>2103</v>
      </c>
      <c r="B60" s="2" t="s">
        <v>112</v>
      </c>
      <c r="C60" s="2" t="s">
        <v>105</v>
      </c>
      <c r="D60" s="2" t="s">
        <v>58</v>
      </c>
      <c r="E60" s="2" t="s">
        <v>23</v>
      </c>
      <c r="F60" s="2" t="s">
        <v>110</v>
      </c>
      <c r="G60" s="2">
        <v>85705</v>
      </c>
      <c r="H60" s="2" t="s">
        <v>19</v>
      </c>
      <c r="I60" s="2">
        <v>181.39520000000002</v>
      </c>
      <c r="J60" s="2">
        <v>259.13600000000002</v>
      </c>
      <c r="K60" s="2">
        <v>4</v>
      </c>
      <c r="L60" s="2">
        <v>32</v>
      </c>
      <c r="M60" s="3">
        <v>44030</v>
      </c>
      <c r="N60" s="3">
        <v>44030</v>
      </c>
    </row>
  </sheetData>
  <pageMargins left="0.7" right="0.7" top="0.75" bottom="0.75" header="0.3" footer="0.3"/>
  <headerFooter>
    <oddFooter>&amp;C_x000D_&amp;1#&amp;"Arial Italic"&amp;10&amp;K404040 Uso Interno / Internal Use</oddFooter>
  </headerFooter>
</worksheet>
</file>

<file path=docMetadata/LabelInfo.xml><?xml version="1.0" encoding="utf-8"?>
<clbl:labelList xmlns:clbl="http://schemas.microsoft.com/office/2020/mipLabelMetadata">
  <clbl:label id="{614fd6fd-c2d2-48ce-a4de-826a3df3837a}" enabled="1" method="Standard" siteId="{3a96d43a-80df-4e46-b5ab-8028eea2fb0c}"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Sheet5</vt:lpstr>
      <vt:lpstr>Sheet6</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Balaji</dc:creator>
  <cp:lastModifiedBy>kalai kavi</cp:lastModifiedBy>
  <dcterms:created xsi:type="dcterms:W3CDTF">2025-07-03T02:53:22Z</dcterms:created>
  <dcterms:modified xsi:type="dcterms:W3CDTF">2025-07-04T03:34:59Z</dcterms:modified>
</cp:coreProperties>
</file>