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Sheet2" sheetId="2" r:id="rId1"/>
  </sheets>
  <calcPr calcId="124519"/>
  <fileRecoveryPr autoRecover="0"/>
</workbook>
</file>

<file path=xl/calcChain.xml><?xml version="1.0" encoding="utf-8"?>
<calcChain xmlns="http://schemas.openxmlformats.org/spreadsheetml/2006/main">
  <c r="B1" i="2"/>
</calcChain>
</file>

<file path=xl/sharedStrings.xml><?xml version="1.0" encoding="utf-8"?>
<sst xmlns="http://schemas.openxmlformats.org/spreadsheetml/2006/main" count="168" uniqueCount="106">
  <si>
    <t>Coupon Rate</t>
  </si>
  <si>
    <t>ISIN</t>
  </si>
  <si>
    <t>Name of the Security</t>
  </si>
  <si>
    <t>IP Dates</t>
  </si>
  <si>
    <t>Price Per 100</t>
  </si>
  <si>
    <t>YTM</t>
  </si>
  <si>
    <t>YTC/YTP</t>
  </si>
  <si>
    <t>Face Value</t>
  </si>
  <si>
    <t>Quantum</t>
  </si>
  <si>
    <t>NA</t>
  </si>
  <si>
    <t>AAA</t>
  </si>
  <si>
    <t xml:space="preserve">MULTIPLE OF 10 LACS </t>
  </si>
  <si>
    <t>SOVERIGN</t>
  </si>
  <si>
    <t>INE062A08249</t>
  </si>
  <si>
    <t>SECURED</t>
  </si>
  <si>
    <t>CATEGORY</t>
  </si>
  <si>
    <t>UNSECURED</t>
  </si>
  <si>
    <t xml:space="preserve"> SECURED &amp; GUARANTEED</t>
  </si>
  <si>
    <t>IN0020220029</t>
  </si>
  <si>
    <t>7.54%GOI-2036</t>
  </si>
  <si>
    <t>23May 23Nov</t>
  </si>
  <si>
    <t>SECURED &amp; GUARANTEED</t>
  </si>
  <si>
    <t>AA(CE) BY IND &amp; AA+(CE) BY ACUITE</t>
  </si>
  <si>
    <t>IN0020210244</t>
  </si>
  <si>
    <t>6.54% GOI 2032</t>
  </si>
  <si>
    <t>17-01,17-07</t>
  </si>
  <si>
    <t>Rating &amp; Agency</t>
  </si>
  <si>
    <t>AA+</t>
  </si>
  <si>
    <t xml:space="preserve">UNSECURED </t>
  </si>
  <si>
    <t>1 CR</t>
  </si>
  <si>
    <t>MULTIPLE OF 1 CR</t>
  </si>
  <si>
    <t>MULTIPLE OF 10 LAKHS</t>
  </si>
  <si>
    <t>10 LAKH</t>
  </si>
  <si>
    <t>A+ (CE) by Crisil &amp; IND Ratings</t>
  </si>
  <si>
    <t>INE540P07491</t>
  </si>
  <si>
    <t>9.95% U. P. POWER CORPORATION LTD. 2030</t>
  </si>
  <si>
    <t>7.74% STATE BANK OF INDIA PERPETUAL CALL SEP 2025</t>
  </si>
  <si>
    <t>INE457A08118</t>
  </si>
  <si>
    <t xml:space="preserve"> 8.74% BANK OF MAHARASHTRA PERP CALL 2027</t>
  </si>
  <si>
    <t>ACUITE AA/Stable , IVR AA</t>
  </si>
  <si>
    <t>28 FEB, 31 MAY, 31 AUG, 30 NOV</t>
  </si>
  <si>
    <t>INE0M2307172</t>
  </si>
  <si>
    <t>9.62ANDHRA PRADESH STATE BEVERAGES CORPORATION LIMITED 2030</t>
  </si>
  <si>
    <t>30-12, 30-03, 30-06,    30-09</t>
  </si>
  <si>
    <t>MULTIPLE OF 50 LAKHS</t>
  </si>
  <si>
    <t>INE0M2307164</t>
  </si>
  <si>
    <t>9.62ANDHRA PRADESH STATE BEVERAGES CORPORATION LIMITED 2028</t>
  </si>
  <si>
    <t>INE0M2307180</t>
  </si>
  <si>
    <t>9.62ANDHRA PRADESH STATE BEVERAGES CORPORATION LIMITED 2029</t>
  </si>
  <si>
    <t>INE540P07483</t>
  </si>
  <si>
    <t>9.95% U. P. POWER CORPORATION LTD. 2029</t>
  </si>
  <si>
    <t>7.35%/7.60% NHAI Tax Free 2031</t>
  </si>
  <si>
    <t xml:space="preserve">10 LACS </t>
  </si>
  <si>
    <t>CARE AA+</t>
  </si>
  <si>
    <t>INE692A08219</t>
  </si>
  <si>
    <t>7.85% UNION BANK OF INDIA 2037</t>
  </si>
  <si>
    <t>INE153A08105</t>
  </si>
  <si>
    <t>8.00% MAHANAGAR TELEPHONE NIGAM LIMITED 2032</t>
  </si>
  <si>
    <t>ICRA AAA</t>
  </si>
  <si>
    <t xml:space="preserve">15 Nov, 15 May </t>
  </si>
  <si>
    <t>INE692A08201</t>
  </si>
  <si>
    <t>7.80% UNION BNK OF INDIA 2032 (CALL'27)</t>
  </si>
  <si>
    <t>ICRA CARE AA+</t>
  </si>
  <si>
    <t>INE020B08CX1</t>
  </si>
  <si>
    <t>7.96% Rural Electrification Corp. Ltd. 2030</t>
  </si>
  <si>
    <t>AAA CRISIL, IND, CARE, ICRA</t>
  </si>
  <si>
    <t>UNSECURED &amp; UNLISTED</t>
  </si>
  <si>
    <t>CARE A+</t>
  </si>
  <si>
    <t>INE751F08055</t>
  </si>
  <si>
    <t xml:space="preserve">9.10%  TATA INTERNATIONAL LIMITED PERP CALL 2025 </t>
  </si>
  <si>
    <t>28-12 , 28-06</t>
  </si>
  <si>
    <t>MULTIPLE OF 1 CR (NOT FOR INDIVIDUAL)</t>
  </si>
  <si>
    <t>ip dates</t>
  </si>
  <si>
    <t>YIELD FORMULA</t>
  </si>
  <si>
    <t>GOI</t>
  </si>
  <si>
    <t>PSU_TAX</t>
  </si>
  <si>
    <t>PSU_PERPUTUAL</t>
  </si>
  <si>
    <t>PSU_BOUND</t>
  </si>
  <si>
    <t>State_Guaranteed</t>
  </si>
  <si>
    <t>Private_Sector_AAA</t>
  </si>
  <si>
    <t>INE906B07EJ8</t>
  </si>
  <si>
    <t>10 LACS</t>
  </si>
  <si>
    <t>INE306N08151</t>
  </si>
  <si>
    <t>9.17% TATA CAPITAL FINANCIAL SERVICES LIMITED 2026</t>
  </si>
  <si>
    <t>CRISIL &amp; CARE AAA</t>
  </si>
  <si>
    <t>MULTIPLE OF 10 LACS</t>
  </si>
  <si>
    <t>INE001A07TF6</t>
  </si>
  <si>
    <t>7.10%  HOUSING DEVELOPMENT FINANCE CORPORATION LTD 2031</t>
  </si>
  <si>
    <t>CRISIL ICRA AAA</t>
  </si>
  <si>
    <t>INE296A08714</t>
  </si>
  <si>
    <t>10.15% BAJAJ FINANCE LIMITED  2024</t>
  </si>
  <si>
    <t>CRISIL CARE AAA</t>
  </si>
  <si>
    <t>Private_Sector_Perpetual_Bonds</t>
  </si>
  <si>
    <t>INE646H08012</t>
  </si>
  <si>
    <t>11.75%  CAPITAL SMALL FINANCE BANK LIMITED 2030</t>
  </si>
  <si>
    <t>CARE A- &amp; BWR A+</t>
  </si>
  <si>
    <t xml:space="preserve">MULTIPLE OF 10 lacs </t>
  </si>
  <si>
    <t>INE146O08191</t>
  </si>
  <si>
    <t>9.75% HINDUJA LEYLAND FINANCE 2026</t>
  </si>
  <si>
    <t>AA- / by CRISIL &amp; CARE</t>
  </si>
  <si>
    <t>INE909H08204</t>
  </si>
  <si>
    <t>10.35% TATA MOTORS FINANCE LIMITED 2024</t>
  </si>
  <si>
    <t>CRISIL &amp; ICRA AA-</t>
  </si>
  <si>
    <t>Maturity Date</t>
  </si>
  <si>
    <t>Put/Call Option</t>
  </si>
  <si>
    <t>Private_Sector_Bond</t>
  </si>
</sst>
</file>

<file path=xl/styles.xml><?xml version="1.0" encoding="utf-8"?>
<styleSheet xmlns="http://schemas.openxmlformats.org/spreadsheetml/2006/main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00%"/>
    <numFmt numFmtId="165" formatCode="[$-409]d\-mmm\-yy;@"/>
    <numFmt numFmtId="166" formatCode="#,##0.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2" fontId="0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0" fillId="0" borderId="1" xfId="2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10" fontId="4" fillId="2" borderId="1" xfId="2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6" fontId="4" fillId="2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5" fontId="0" fillId="0" borderId="1" xfId="0" applyNumberFormat="1" applyFont="1" applyBorder="1" applyAlignment="1">
      <alignment horizontal="center" vertical="center" wrapText="1"/>
    </xf>
    <xf numFmtId="164" fontId="0" fillId="0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1" xfId="2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16" fontId="0" fillId="0" borderId="1" xfId="2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 wrapText="1"/>
    </xf>
    <xf numFmtId="10" fontId="1" fillId="0" borderId="1" xfId="2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2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0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2" fontId="4" fillId="2" borderId="1" xfId="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2" fontId="7" fillId="0" borderId="3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Border="1"/>
    <xf numFmtId="10" fontId="0" fillId="0" borderId="0" xfId="2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 wrapText="1"/>
    </xf>
    <xf numFmtId="10" fontId="4" fillId="0" borderId="0" xfId="2" applyNumberFormat="1" applyFont="1" applyFill="1" applyBorder="1" applyAlignment="1">
      <alignment horizontal="center" vertical="center" wrapText="1"/>
    </xf>
    <xf numFmtId="15" fontId="0" fillId="0" borderId="1" xfId="0" applyNumberFormat="1" applyFont="1" applyFill="1" applyBorder="1" applyAlignment="1">
      <alignment horizontal="center" vertical="center" wrapText="1"/>
    </xf>
    <xf numFmtId="10" fontId="4" fillId="2" borderId="4" xfId="2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6" fontId="4" fillId="2" borderId="5" xfId="2" applyNumberFormat="1" applyFont="1" applyFill="1" applyBorder="1" applyAlignment="1">
      <alignment horizontal="center" vertical="center" wrapText="1"/>
    </xf>
    <xf numFmtId="166" fontId="0" fillId="0" borderId="1" xfId="2" applyNumberFormat="1" applyFont="1" applyFill="1" applyBorder="1" applyAlignment="1">
      <alignment horizontal="center" vertical="center" wrapText="1"/>
    </xf>
    <xf numFmtId="0" fontId="0" fillId="0" borderId="1" xfId="2" applyFont="1" applyFill="1" applyBorder="1" applyAlignment="1">
      <alignment horizontal="center" vertical="center" wrapText="1"/>
    </xf>
    <xf numFmtId="16" fontId="0" fillId="0" borderId="1" xfId="2" applyNumberFormat="1" applyFont="1" applyFill="1" applyBorder="1" applyAlignment="1">
      <alignment horizontal="center" vertical="center" wrapText="1"/>
    </xf>
    <xf numFmtId="0" fontId="0" fillId="0" borderId="1" xfId="1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16" fontId="0" fillId="0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/>
    </xf>
  </cellXfs>
  <cellStyles count="10">
    <cellStyle name="??_x0011_?_x0010_?" xfId="6"/>
    <cellStyle name="Comma 2" xfId="5"/>
    <cellStyle name="Comma 2 2" xfId="9"/>
    <cellStyle name="Currency 2" xfId="7"/>
    <cellStyle name="Normal" xfId="0" builtinId="0"/>
    <cellStyle name="Normal 10 2" xfId="2"/>
    <cellStyle name="Normal 2" xfId="3"/>
    <cellStyle name="Percent" xfId="1" builtinId="5"/>
    <cellStyle name="Percent 10" xfId="8"/>
    <cellStyle name="Percent 2" xfId="4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topLeftCell="A34" zoomScale="98" zoomScaleNormal="98" workbookViewId="0">
      <selection activeCell="A37" sqref="A37"/>
    </sheetView>
  </sheetViews>
  <sheetFormatPr defaultColWidth="9.7109375" defaultRowHeight="15"/>
  <cols>
    <col min="1" max="1" width="12.140625" style="51" customWidth="1"/>
    <col min="2" max="2" width="16.42578125" style="51" customWidth="1"/>
    <col min="3" max="3" width="29.85546875" style="51" bestFit="1" customWidth="1"/>
    <col min="4" max="4" width="18.5703125" style="51" customWidth="1"/>
    <col min="5" max="5" width="18.85546875" style="51" customWidth="1"/>
    <col min="6" max="6" width="16.85546875" style="51" customWidth="1"/>
    <col min="7" max="7" width="15.7109375" style="51" customWidth="1"/>
    <col min="8" max="8" width="17.140625" style="51" customWidth="1"/>
    <col min="9" max="9" width="15.5703125" style="51" customWidth="1"/>
    <col min="10" max="10" width="18.85546875" style="63" bestFit="1" customWidth="1"/>
    <col min="11" max="11" width="12.28515625" style="51" customWidth="1"/>
    <col min="12" max="12" width="12" style="51" customWidth="1"/>
    <col min="13" max="13" width="15" style="51" customWidth="1"/>
    <col min="14" max="14" width="23" style="51" customWidth="1"/>
    <col min="15" max="15" width="11.85546875" style="59" customWidth="1"/>
    <col min="16" max="16384" width="9.7109375" style="51"/>
  </cols>
  <sheetData>
    <row r="1" spans="1:15">
      <c r="A1" s="52"/>
      <c r="B1" s="53">
        <f ca="1">TODAY()+0</f>
        <v>45019</v>
      </c>
      <c r="I1" s="67"/>
    </row>
    <row r="2" spans="1:15" ht="15.75" thickBot="1">
      <c r="A2" s="52" t="s">
        <v>74</v>
      </c>
      <c r="B2" s="53"/>
      <c r="I2" s="67"/>
    </row>
    <row r="3" spans="1:15" s="54" customFormat="1" ht="35.1" customHeight="1" thickBot="1">
      <c r="A3" s="42" t="s">
        <v>0</v>
      </c>
      <c r="B3" s="43" t="s">
        <v>1</v>
      </c>
      <c r="C3" s="44" t="s">
        <v>2</v>
      </c>
      <c r="D3" s="44" t="s">
        <v>15</v>
      </c>
      <c r="E3" s="44" t="s">
        <v>26</v>
      </c>
      <c r="F3" s="44" t="s">
        <v>103</v>
      </c>
      <c r="G3" s="44" t="s">
        <v>3</v>
      </c>
      <c r="H3" s="44" t="s">
        <v>104</v>
      </c>
      <c r="I3" s="44" t="s">
        <v>4</v>
      </c>
      <c r="J3" s="65" t="s">
        <v>73</v>
      </c>
      <c r="K3" s="44" t="s">
        <v>5</v>
      </c>
      <c r="L3" s="44" t="s">
        <v>6</v>
      </c>
      <c r="M3" s="45" t="s">
        <v>7</v>
      </c>
      <c r="N3" s="45" t="s">
        <v>8</v>
      </c>
      <c r="O3" s="45" t="s">
        <v>72</v>
      </c>
    </row>
    <row r="4" spans="1:15" ht="30" customHeight="1">
      <c r="A4" s="10">
        <v>7.5399999999999995E-2</v>
      </c>
      <c r="B4" s="1" t="s">
        <v>18</v>
      </c>
      <c r="C4" s="10" t="s">
        <v>19</v>
      </c>
      <c r="D4" s="24" t="s">
        <v>14</v>
      </c>
      <c r="E4" s="25" t="s">
        <v>12</v>
      </c>
      <c r="F4" s="21">
        <v>49818</v>
      </c>
      <c r="G4" s="26" t="s">
        <v>20</v>
      </c>
      <c r="H4" s="47">
        <v>0</v>
      </c>
      <c r="I4" s="9">
        <v>101.68</v>
      </c>
      <c r="J4" s="64">
        <v>0</v>
      </c>
      <c r="K4" s="10">
        <v>0</v>
      </c>
      <c r="L4" s="22" t="s">
        <v>9</v>
      </c>
      <c r="M4" s="23">
        <v>100</v>
      </c>
      <c r="N4" s="23" t="s">
        <v>44</v>
      </c>
      <c r="O4" s="60">
        <v>2</v>
      </c>
    </row>
    <row r="5" spans="1:15" ht="30" customHeight="1">
      <c r="A5" s="10">
        <v>6.54E-2</v>
      </c>
      <c r="B5" s="1" t="s">
        <v>23</v>
      </c>
      <c r="C5" s="10" t="s">
        <v>24</v>
      </c>
      <c r="D5" s="24" t="s">
        <v>14</v>
      </c>
      <c r="E5" s="25" t="s">
        <v>12</v>
      </c>
      <c r="F5" s="21">
        <v>48230</v>
      </c>
      <c r="G5" s="26" t="s">
        <v>25</v>
      </c>
      <c r="H5" s="47">
        <v>0</v>
      </c>
      <c r="I5" s="47">
        <v>95.13</v>
      </c>
      <c r="J5" s="64">
        <v>0</v>
      </c>
      <c r="K5" s="31">
        <v>0</v>
      </c>
      <c r="L5" s="24" t="s">
        <v>9</v>
      </c>
      <c r="M5" s="23">
        <v>100</v>
      </c>
      <c r="N5" s="23" t="s">
        <v>44</v>
      </c>
      <c r="O5" s="60">
        <v>2</v>
      </c>
    </row>
    <row r="6" spans="1:15" ht="30" customHeight="1">
      <c r="A6" s="73"/>
      <c r="B6" s="1"/>
      <c r="C6" s="10"/>
      <c r="D6" s="24"/>
      <c r="E6" s="25"/>
      <c r="F6" s="21"/>
      <c r="G6" s="26"/>
      <c r="H6" s="47"/>
      <c r="I6" s="47"/>
      <c r="J6" s="64"/>
      <c r="K6" s="31"/>
      <c r="L6" s="24"/>
      <c r="M6" s="23"/>
      <c r="N6" s="23"/>
      <c r="O6" s="60"/>
    </row>
    <row r="7" spans="1:15" s="67" customFormat="1">
      <c r="A7" s="70" t="s">
        <v>75</v>
      </c>
      <c r="B7" s="66"/>
      <c r="C7" s="66"/>
      <c r="D7" s="66"/>
      <c r="E7" s="66"/>
      <c r="F7" s="66"/>
      <c r="G7" s="66"/>
      <c r="H7" s="47"/>
      <c r="I7" s="66"/>
      <c r="J7" s="68"/>
      <c r="K7" s="66"/>
      <c r="L7" s="66"/>
      <c r="M7" s="66"/>
      <c r="N7" s="66"/>
      <c r="O7" s="69"/>
    </row>
    <row r="8" spans="1:15" s="67" customFormat="1">
      <c r="A8" s="70"/>
      <c r="B8" s="66"/>
      <c r="C8" s="66"/>
      <c r="D8" s="66"/>
      <c r="E8" s="66"/>
      <c r="F8" s="66"/>
      <c r="G8" s="66"/>
      <c r="H8" s="47"/>
      <c r="I8" s="66"/>
      <c r="J8" s="68"/>
      <c r="K8" s="66"/>
      <c r="L8" s="66"/>
      <c r="M8" s="66"/>
      <c r="N8" s="66"/>
      <c r="O8" s="69"/>
    </row>
    <row r="9" spans="1:15" ht="30" customHeight="1">
      <c r="A9" s="10">
        <v>7.3499999999999996E-2</v>
      </c>
      <c r="B9" s="1" t="s">
        <v>80</v>
      </c>
      <c r="C9" s="10" t="s">
        <v>51</v>
      </c>
      <c r="D9" s="24" t="s">
        <v>14</v>
      </c>
      <c r="E9" s="25" t="s">
        <v>10</v>
      </c>
      <c r="F9" s="21">
        <v>47859</v>
      </c>
      <c r="G9" s="26">
        <v>44652</v>
      </c>
      <c r="H9" s="47">
        <v>0</v>
      </c>
      <c r="I9" s="47">
        <v>113.13</v>
      </c>
      <c r="J9" s="64">
        <v>0</v>
      </c>
      <c r="K9" s="31">
        <v>0</v>
      </c>
      <c r="L9" s="24" t="s">
        <v>9</v>
      </c>
      <c r="M9" s="23">
        <v>1000</v>
      </c>
      <c r="N9" s="23" t="s">
        <v>81</v>
      </c>
      <c r="O9" s="60">
        <v>1</v>
      </c>
    </row>
    <row r="10" spans="1:15" s="55" customFormat="1" ht="30" customHeight="1">
      <c r="A10" s="74"/>
      <c r="B10" s="27"/>
      <c r="C10" s="15"/>
      <c r="D10" s="19"/>
      <c r="E10" s="16"/>
      <c r="F10" s="28"/>
      <c r="G10" s="29"/>
      <c r="H10" s="47"/>
      <c r="I10" s="30"/>
      <c r="J10" s="64"/>
      <c r="K10" s="31"/>
      <c r="L10" s="11"/>
      <c r="M10" s="23"/>
      <c r="N10" s="49"/>
      <c r="O10" s="61"/>
    </row>
    <row r="11" spans="1:15" s="67" customFormat="1">
      <c r="A11" s="71" t="s">
        <v>76</v>
      </c>
      <c r="B11" s="66"/>
      <c r="C11" s="66"/>
      <c r="D11" s="66"/>
      <c r="E11" s="66"/>
      <c r="F11" s="66"/>
      <c r="G11" s="66"/>
      <c r="H11" s="66"/>
      <c r="I11" s="66"/>
      <c r="J11" s="68"/>
      <c r="K11" s="66"/>
      <c r="L11" s="66"/>
      <c r="M11" s="66"/>
      <c r="N11" s="66"/>
      <c r="O11" s="69"/>
    </row>
    <row r="12" spans="1:15" s="67" customFormat="1">
      <c r="A12" s="71"/>
      <c r="B12" s="66"/>
      <c r="C12" s="66"/>
      <c r="D12" s="66"/>
      <c r="E12" s="66"/>
      <c r="F12" s="66"/>
      <c r="G12" s="66"/>
      <c r="H12" s="66"/>
      <c r="I12" s="66"/>
      <c r="J12" s="68"/>
      <c r="K12" s="66"/>
      <c r="L12" s="66"/>
      <c r="M12" s="66"/>
      <c r="N12" s="66"/>
      <c r="O12" s="69"/>
    </row>
    <row r="13" spans="1:15" s="56" customFormat="1" ht="30" customHeight="1">
      <c r="A13" s="11">
        <v>7.7399999999999997E-2</v>
      </c>
      <c r="B13" s="15" t="s">
        <v>13</v>
      </c>
      <c r="C13" s="15" t="s">
        <v>36</v>
      </c>
      <c r="D13" s="11" t="s">
        <v>16</v>
      </c>
      <c r="E13" s="11" t="s">
        <v>27</v>
      </c>
      <c r="F13" s="58">
        <v>0</v>
      </c>
      <c r="G13" s="14">
        <v>44448</v>
      </c>
      <c r="H13" s="13">
        <v>45909</v>
      </c>
      <c r="I13" s="1">
        <v>99.14</v>
      </c>
      <c r="J13" s="64">
        <v>0</v>
      </c>
      <c r="K13" s="34" t="s">
        <v>9</v>
      </c>
      <c r="L13" s="32">
        <v>0</v>
      </c>
      <c r="M13" s="15" t="s">
        <v>52</v>
      </c>
      <c r="N13" s="15" t="s">
        <v>11</v>
      </c>
      <c r="O13" s="61">
        <v>1</v>
      </c>
    </row>
    <row r="14" spans="1:15" s="56" customFormat="1" ht="30" customHeight="1">
      <c r="A14" s="11">
        <v>8.7400000000000005E-2</v>
      </c>
      <c r="B14" s="15" t="s">
        <v>37</v>
      </c>
      <c r="C14" s="15" t="s">
        <v>38</v>
      </c>
      <c r="D14" s="11" t="s">
        <v>16</v>
      </c>
      <c r="E14" s="11" t="s">
        <v>39</v>
      </c>
      <c r="F14" s="58">
        <v>0</v>
      </c>
      <c r="G14" s="14">
        <v>44812</v>
      </c>
      <c r="H14" s="13">
        <v>46638</v>
      </c>
      <c r="I14" s="1">
        <v>99.85</v>
      </c>
      <c r="J14" s="64">
        <v>0</v>
      </c>
      <c r="K14" s="34" t="s">
        <v>9</v>
      </c>
      <c r="L14" s="32">
        <v>0</v>
      </c>
      <c r="M14" s="35" t="s">
        <v>29</v>
      </c>
      <c r="N14" s="50" t="s">
        <v>30</v>
      </c>
      <c r="O14" s="61">
        <v>1</v>
      </c>
    </row>
    <row r="15" spans="1:15" s="56" customFormat="1" ht="30" customHeight="1">
      <c r="A15" s="75"/>
      <c r="B15" s="15"/>
      <c r="C15" s="15"/>
      <c r="D15" s="11"/>
      <c r="E15" s="11"/>
      <c r="F15" s="58"/>
      <c r="G15" s="14"/>
      <c r="H15" s="13"/>
      <c r="I15" s="33"/>
      <c r="J15" s="64"/>
      <c r="K15" s="34"/>
      <c r="L15" s="32"/>
      <c r="M15" s="35"/>
      <c r="N15" s="50"/>
      <c r="O15" s="61"/>
    </row>
    <row r="16" spans="1:15" s="67" customFormat="1">
      <c r="A16" s="70" t="s">
        <v>77</v>
      </c>
      <c r="B16" s="66"/>
      <c r="C16" s="66"/>
      <c r="D16" s="66"/>
      <c r="E16" s="66"/>
      <c r="F16" s="66"/>
      <c r="G16" s="66"/>
      <c r="H16" s="66"/>
      <c r="I16" s="66"/>
      <c r="J16" s="68"/>
      <c r="K16" s="66"/>
      <c r="L16" s="66"/>
      <c r="M16" s="66"/>
      <c r="N16" s="66"/>
      <c r="O16" s="69"/>
    </row>
    <row r="17" spans="1:15" s="67" customFormat="1">
      <c r="A17" s="70"/>
      <c r="B17" s="66"/>
      <c r="C17" s="66"/>
      <c r="D17" s="66"/>
      <c r="E17" s="66"/>
      <c r="F17" s="66"/>
      <c r="G17" s="66"/>
      <c r="H17" s="66"/>
      <c r="I17" s="66"/>
      <c r="J17" s="68"/>
      <c r="K17" s="66"/>
      <c r="L17" s="66"/>
      <c r="M17" s="66"/>
      <c r="N17" s="66"/>
      <c r="O17" s="69"/>
    </row>
    <row r="18" spans="1:15" s="57" customFormat="1" ht="30" customHeight="1">
      <c r="A18" s="11">
        <v>7.85E-2</v>
      </c>
      <c r="B18" s="16" t="s">
        <v>54</v>
      </c>
      <c r="C18" s="11" t="s">
        <v>55</v>
      </c>
      <c r="D18" s="48" t="s">
        <v>16</v>
      </c>
      <c r="E18" s="16" t="s">
        <v>53</v>
      </c>
      <c r="F18" s="13">
        <v>50373</v>
      </c>
      <c r="G18" s="14">
        <v>44894</v>
      </c>
      <c r="H18" s="13">
        <v>48547</v>
      </c>
      <c r="I18" s="1">
        <v>100.05</v>
      </c>
      <c r="J18" s="64">
        <v>0</v>
      </c>
      <c r="K18" s="36">
        <v>0</v>
      </c>
      <c r="L18" s="36">
        <v>7.6600000000000001E-2</v>
      </c>
      <c r="M18" s="15" t="s">
        <v>29</v>
      </c>
      <c r="N18" s="15" t="s">
        <v>30</v>
      </c>
      <c r="O18" s="33">
        <v>1</v>
      </c>
    </row>
    <row r="19" spans="1:15" s="57" customFormat="1" ht="30" customHeight="1">
      <c r="A19" s="11">
        <v>0.08</v>
      </c>
      <c r="B19" s="11" t="s">
        <v>56</v>
      </c>
      <c r="C19" s="11" t="s">
        <v>57</v>
      </c>
      <c r="D19" s="11" t="s">
        <v>16</v>
      </c>
      <c r="E19" s="17" t="s">
        <v>58</v>
      </c>
      <c r="F19" s="13">
        <v>48533</v>
      </c>
      <c r="G19" s="14" t="s">
        <v>59</v>
      </c>
      <c r="H19" s="12">
        <v>0</v>
      </c>
      <c r="I19" s="1">
        <v>101.5</v>
      </c>
      <c r="J19" s="64">
        <v>0</v>
      </c>
      <c r="K19" s="36">
        <v>0</v>
      </c>
      <c r="L19" s="13" t="s">
        <v>9</v>
      </c>
      <c r="M19" s="37" t="s">
        <v>32</v>
      </c>
      <c r="N19" s="15" t="s">
        <v>11</v>
      </c>
      <c r="O19" s="33">
        <v>2</v>
      </c>
    </row>
    <row r="20" spans="1:15" s="57" customFormat="1" ht="30" customHeight="1">
      <c r="A20" s="11">
        <v>7.8E-2</v>
      </c>
      <c r="B20" s="11" t="s">
        <v>60</v>
      </c>
      <c r="C20" s="11" t="s">
        <v>61</v>
      </c>
      <c r="D20" s="11" t="s">
        <v>28</v>
      </c>
      <c r="E20" s="17" t="s">
        <v>62</v>
      </c>
      <c r="F20" s="13">
        <v>48547</v>
      </c>
      <c r="G20" s="14">
        <v>44894</v>
      </c>
      <c r="H20" s="13">
        <v>46720</v>
      </c>
      <c r="I20" s="1">
        <v>100.05</v>
      </c>
      <c r="J20" s="64">
        <v>0</v>
      </c>
      <c r="K20" s="36">
        <v>0</v>
      </c>
      <c r="L20" s="36">
        <v>7.4700000000000003E-2</v>
      </c>
      <c r="M20" s="37" t="s">
        <v>32</v>
      </c>
      <c r="N20" s="15" t="s">
        <v>30</v>
      </c>
      <c r="O20" s="33">
        <v>1</v>
      </c>
    </row>
    <row r="21" spans="1:15" s="57" customFormat="1" ht="30" customHeight="1">
      <c r="A21" s="11">
        <v>7.9600000000000004E-2</v>
      </c>
      <c r="B21" s="11" t="s">
        <v>63</v>
      </c>
      <c r="C21" s="11" t="s">
        <v>64</v>
      </c>
      <c r="D21" s="11" t="s">
        <v>16</v>
      </c>
      <c r="E21" s="17" t="s">
        <v>65</v>
      </c>
      <c r="F21" s="13">
        <v>47649</v>
      </c>
      <c r="G21" s="14">
        <v>44727</v>
      </c>
      <c r="H21" s="12">
        <v>0</v>
      </c>
      <c r="I21" s="1">
        <v>101.4</v>
      </c>
      <c r="J21" s="64">
        <v>0</v>
      </c>
      <c r="K21" s="32">
        <v>0</v>
      </c>
      <c r="L21" s="13" t="s">
        <v>9</v>
      </c>
      <c r="M21" s="37" t="s">
        <v>32</v>
      </c>
      <c r="N21" s="15" t="s">
        <v>11</v>
      </c>
      <c r="O21" s="33">
        <v>1</v>
      </c>
    </row>
    <row r="22" spans="1:15" s="57" customFormat="1" ht="30" customHeight="1">
      <c r="A22" s="75"/>
      <c r="B22" s="11"/>
      <c r="C22" s="11"/>
      <c r="D22" s="11"/>
      <c r="E22" s="17"/>
      <c r="F22" s="13"/>
      <c r="G22" s="14"/>
      <c r="H22" s="12"/>
      <c r="I22" s="7"/>
      <c r="J22" s="64"/>
      <c r="K22" s="32"/>
      <c r="L22" s="13"/>
      <c r="M22" s="37"/>
      <c r="N22" s="15"/>
      <c r="O22" s="33"/>
    </row>
    <row r="23" spans="1:15" s="67" customFormat="1">
      <c r="A23" s="72" t="s">
        <v>78</v>
      </c>
      <c r="B23" s="66"/>
      <c r="C23" s="66"/>
      <c r="D23" s="66"/>
      <c r="E23" s="66"/>
      <c r="F23" s="66"/>
      <c r="G23" s="66"/>
      <c r="H23" s="66"/>
      <c r="I23" s="66"/>
      <c r="J23" s="68"/>
      <c r="K23" s="66"/>
      <c r="L23" s="66"/>
      <c r="M23" s="66"/>
      <c r="N23" s="66"/>
      <c r="O23" s="69"/>
    </row>
    <row r="24" spans="1:15" s="67" customFormat="1">
      <c r="A24" s="72"/>
      <c r="B24" s="66"/>
      <c r="C24" s="66"/>
      <c r="D24" s="66"/>
      <c r="E24" s="66"/>
      <c r="F24" s="66"/>
      <c r="G24" s="66"/>
      <c r="H24" s="66"/>
      <c r="I24" s="66"/>
      <c r="J24" s="68"/>
      <c r="K24" s="66"/>
      <c r="L24" s="66"/>
      <c r="M24" s="66"/>
      <c r="N24" s="66"/>
      <c r="O24" s="69"/>
    </row>
    <row r="25" spans="1:15" s="56" customFormat="1" ht="60" customHeight="1">
      <c r="A25" s="4">
        <v>9.6199999999999994E-2</v>
      </c>
      <c r="B25" s="8" t="s">
        <v>45</v>
      </c>
      <c r="C25" s="4" t="s">
        <v>46</v>
      </c>
      <c r="D25" s="4" t="s">
        <v>21</v>
      </c>
      <c r="E25" s="5" t="s">
        <v>22</v>
      </c>
      <c r="F25" s="6">
        <v>47087</v>
      </c>
      <c r="G25" s="6" t="s">
        <v>40</v>
      </c>
      <c r="H25" s="8">
        <v>0</v>
      </c>
      <c r="I25" s="1">
        <v>100.2</v>
      </c>
      <c r="J25" s="64">
        <v>0</v>
      </c>
      <c r="K25" s="3">
        <v>0</v>
      </c>
      <c r="L25" s="36" t="s">
        <v>9</v>
      </c>
      <c r="M25" s="37" t="s">
        <v>32</v>
      </c>
      <c r="N25" s="37" t="s">
        <v>31</v>
      </c>
      <c r="O25" s="62">
        <v>4</v>
      </c>
    </row>
    <row r="26" spans="1:15" s="56" customFormat="1" ht="60" customHeight="1">
      <c r="A26" s="4">
        <v>9.6199999999999994E-2</v>
      </c>
      <c r="B26" s="8" t="s">
        <v>47</v>
      </c>
      <c r="C26" s="4" t="s">
        <v>48</v>
      </c>
      <c r="D26" s="4" t="s">
        <v>21</v>
      </c>
      <c r="E26" s="5" t="s">
        <v>22</v>
      </c>
      <c r="F26" s="6">
        <v>47452</v>
      </c>
      <c r="G26" s="6" t="s">
        <v>40</v>
      </c>
      <c r="H26" s="8">
        <v>0</v>
      </c>
      <c r="I26" s="1">
        <v>100.2</v>
      </c>
      <c r="J26" s="64">
        <v>0</v>
      </c>
      <c r="K26" s="3">
        <v>0</v>
      </c>
      <c r="L26" s="36" t="s">
        <v>9</v>
      </c>
      <c r="M26" s="37" t="s">
        <v>32</v>
      </c>
      <c r="N26" s="37" t="s">
        <v>31</v>
      </c>
      <c r="O26" s="62">
        <v>4</v>
      </c>
    </row>
    <row r="27" spans="1:15" s="56" customFormat="1" ht="60" customHeight="1">
      <c r="A27" s="4">
        <v>9.6199999999999994E-2</v>
      </c>
      <c r="B27" s="8" t="s">
        <v>41</v>
      </c>
      <c r="C27" s="4" t="s">
        <v>42</v>
      </c>
      <c r="D27" s="4" t="s">
        <v>21</v>
      </c>
      <c r="E27" s="5" t="s">
        <v>22</v>
      </c>
      <c r="F27" s="6">
        <v>47816</v>
      </c>
      <c r="G27" s="6" t="s">
        <v>40</v>
      </c>
      <c r="H27" s="8">
        <v>0</v>
      </c>
      <c r="I27" s="1">
        <v>100.15</v>
      </c>
      <c r="J27" s="64">
        <v>0</v>
      </c>
      <c r="K27" s="3">
        <v>0</v>
      </c>
      <c r="L27" s="36" t="s">
        <v>9</v>
      </c>
      <c r="M27" s="37" t="s">
        <v>32</v>
      </c>
      <c r="N27" s="37" t="s">
        <v>31</v>
      </c>
      <c r="O27" s="62">
        <v>4</v>
      </c>
    </row>
    <row r="28" spans="1:15" s="56" customFormat="1" ht="60" customHeight="1">
      <c r="A28" s="11">
        <v>9.9500000000000005E-2</v>
      </c>
      <c r="B28" s="12" t="s">
        <v>49</v>
      </c>
      <c r="C28" s="11" t="s">
        <v>50</v>
      </c>
      <c r="D28" s="11" t="s">
        <v>17</v>
      </c>
      <c r="E28" s="17" t="s">
        <v>33</v>
      </c>
      <c r="F28" s="13">
        <v>47207</v>
      </c>
      <c r="G28" s="13" t="s">
        <v>43</v>
      </c>
      <c r="H28" s="8">
        <v>0</v>
      </c>
      <c r="I28" s="1">
        <v>104.68</v>
      </c>
      <c r="J28" s="64">
        <v>0</v>
      </c>
      <c r="K28" s="3">
        <v>0</v>
      </c>
      <c r="L28" s="36" t="s">
        <v>9</v>
      </c>
      <c r="M28" s="37" t="s">
        <v>32</v>
      </c>
      <c r="N28" s="37" t="s">
        <v>31</v>
      </c>
      <c r="O28" s="62">
        <v>4</v>
      </c>
    </row>
    <row r="29" spans="1:15" s="56" customFormat="1" ht="60" customHeight="1">
      <c r="A29" s="4">
        <v>9.9500000000000005E-2</v>
      </c>
      <c r="B29" s="8" t="s">
        <v>34</v>
      </c>
      <c r="C29" s="4" t="s">
        <v>35</v>
      </c>
      <c r="D29" s="4" t="s">
        <v>17</v>
      </c>
      <c r="E29" s="5" t="s">
        <v>33</v>
      </c>
      <c r="F29" s="6">
        <v>47564</v>
      </c>
      <c r="G29" s="6" t="s">
        <v>43</v>
      </c>
      <c r="H29" s="8">
        <v>0</v>
      </c>
      <c r="I29" s="1">
        <v>105.04</v>
      </c>
      <c r="J29" s="64">
        <v>0</v>
      </c>
      <c r="K29" s="3">
        <v>0</v>
      </c>
      <c r="L29" s="36" t="s">
        <v>9</v>
      </c>
      <c r="M29" s="37" t="s">
        <v>32</v>
      </c>
      <c r="N29" s="37" t="s">
        <v>31</v>
      </c>
      <c r="O29" s="62">
        <v>4</v>
      </c>
    </row>
    <row r="30" spans="1:15" s="56" customFormat="1" ht="60" customHeight="1">
      <c r="A30" s="76"/>
      <c r="B30" s="8"/>
      <c r="C30" s="4"/>
      <c r="D30" s="4"/>
      <c r="E30" s="5"/>
      <c r="F30" s="6"/>
      <c r="G30" s="6"/>
      <c r="H30" s="8"/>
      <c r="I30" s="38"/>
      <c r="J30" s="64"/>
      <c r="K30" s="3"/>
      <c r="L30" s="36"/>
      <c r="M30" s="37"/>
      <c r="N30" s="37"/>
      <c r="O30" s="62"/>
    </row>
    <row r="31" spans="1:15" s="56" customFormat="1" ht="15.75" customHeight="1">
      <c r="A31" s="51" t="s">
        <v>79</v>
      </c>
      <c r="B31" s="8"/>
      <c r="C31" s="4"/>
      <c r="D31" s="4"/>
      <c r="E31" s="5"/>
      <c r="F31" s="6"/>
      <c r="G31" s="6"/>
      <c r="H31" s="6"/>
      <c r="I31" s="38"/>
      <c r="J31" s="64"/>
      <c r="K31" s="3"/>
      <c r="L31" s="36"/>
      <c r="M31" s="37"/>
      <c r="N31" s="37"/>
      <c r="O31" s="62"/>
    </row>
    <row r="32" spans="1:15" s="56" customFormat="1" ht="15.75" customHeight="1">
      <c r="A32" s="51"/>
      <c r="B32" s="8"/>
      <c r="C32" s="4"/>
      <c r="D32" s="4"/>
      <c r="E32" s="5"/>
      <c r="F32" s="6"/>
      <c r="G32" s="6"/>
      <c r="H32" s="6"/>
      <c r="I32" s="38"/>
      <c r="J32" s="64"/>
      <c r="K32" s="3"/>
      <c r="L32" s="36"/>
      <c r="M32" s="37"/>
      <c r="N32" s="37"/>
      <c r="O32" s="62"/>
    </row>
    <row r="33" spans="1:15" s="56" customFormat="1" ht="30" customHeight="1">
      <c r="A33" s="78">
        <v>9.1700000000000004E-2</v>
      </c>
      <c r="B33" s="79" t="s">
        <v>82</v>
      </c>
      <c r="C33" s="15" t="s">
        <v>83</v>
      </c>
      <c r="D33" s="49" t="s">
        <v>16</v>
      </c>
      <c r="E33" s="17" t="s">
        <v>84</v>
      </c>
      <c r="F33" s="13">
        <v>46111</v>
      </c>
      <c r="G33" s="14">
        <v>44650</v>
      </c>
      <c r="H33" s="8">
        <v>0</v>
      </c>
      <c r="I33" s="80">
        <v>102.87</v>
      </c>
      <c r="J33" s="64">
        <v>0</v>
      </c>
      <c r="K33" s="64">
        <v>0</v>
      </c>
      <c r="L33" s="64">
        <v>0</v>
      </c>
      <c r="M33" s="81" t="s">
        <v>81</v>
      </c>
      <c r="N33" s="82" t="s">
        <v>85</v>
      </c>
      <c r="O33" s="46">
        <v>1</v>
      </c>
    </row>
    <row r="34" spans="1:15" s="56" customFormat="1" ht="30" customHeight="1">
      <c r="A34" s="83">
        <v>7.0999999999999994E-2</v>
      </c>
      <c r="B34" s="1" t="s">
        <v>86</v>
      </c>
      <c r="C34" s="10" t="s">
        <v>87</v>
      </c>
      <c r="D34" s="10" t="s">
        <v>14</v>
      </c>
      <c r="E34" s="84" t="s">
        <v>88</v>
      </c>
      <c r="F34" s="77">
        <v>48164</v>
      </c>
      <c r="G34" s="85">
        <v>44877</v>
      </c>
      <c r="H34" s="8">
        <v>0</v>
      </c>
      <c r="I34" s="1">
        <v>95.07</v>
      </c>
      <c r="J34" s="64">
        <v>0</v>
      </c>
      <c r="K34" s="64">
        <v>0</v>
      </c>
      <c r="L34" s="64">
        <v>0</v>
      </c>
      <c r="M34" s="86" t="s">
        <v>81</v>
      </c>
      <c r="N34" s="85" t="s">
        <v>85</v>
      </c>
      <c r="O34" s="46">
        <v>1</v>
      </c>
    </row>
    <row r="35" spans="1:15" s="56" customFormat="1" ht="30" customHeight="1">
      <c r="A35" s="83">
        <v>0.10150000000000001</v>
      </c>
      <c r="B35" s="1" t="s">
        <v>89</v>
      </c>
      <c r="C35" s="10" t="s">
        <v>90</v>
      </c>
      <c r="D35" s="10" t="s">
        <v>28</v>
      </c>
      <c r="E35" s="10" t="s">
        <v>91</v>
      </c>
      <c r="F35" s="77">
        <v>45554</v>
      </c>
      <c r="G35" s="85">
        <v>44823</v>
      </c>
      <c r="H35" s="8">
        <v>0</v>
      </c>
      <c r="I35" s="1">
        <v>102.67</v>
      </c>
      <c r="J35" s="64">
        <v>0</v>
      </c>
      <c r="K35" s="64">
        <v>0</v>
      </c>
      <c r="L35" s="64">
        <v>0</v>
      </c>
      <c r="M35" s="46" t="s">
        <v>81</v>
      </c>
      <c r="N35" s="46" t="s">
        <v>85</v>
      </c>
      <c r="O35" s="46">
        <v>1</v>
      </c>
    </row>
    <row r="36" spans="1:15" s="56" customFormat="1" ht="12.75" customHeight="1">
      <c r="A36" s="75"/>
      <c r="B36" s="12"/>
      <c r="C36" s="11"/>
      <c r="D36" s="11"/>
      <c r="E36" s="11"/>
      <c r="F36" s="13"/>
      <c r="G36" s="13"/>
      <c r="H36" s="8"/>
      <c r="I36" s="2"/>
      <c r="J36" s="64"/>
      <c r="K36" s="20"/>
      <c r="L36" s="36"/>
      <c r="M36" s="37"/>
      <c r="N36" s="37"/>
      <c r="O36" s="62"/>
    </row>
    <row r="37" spans="1:15" s="56" customFormat="1" ht="12.75" customHeight="1">
      <c r="A37" s="51" t="s">
        <v>105</v>
      </c>
      <c r="B37" s="12"/>
      <c r="C37" s="11"/>
      <c r="D37" s="11"/>
      <c r="E37" s="11"/>
      <c r="F37" s="13"/>
      <c r="G37" s="13"/>
      <c r="H37" s="8"/>
      <c r="I37" s="2"/>
      <c r="J37" s="64"/>
      <c r="K37" s="20"/>
      <c r="L37" s="36"/>
      <c r="M37" s="37"/>
      <c r="N37" s="37"/>
      <c r="O37" s="62"/>
    </row>
    <row r="38" spans="1:15" s="56" customFormat="1" ht="12.75" customHeight="1">
      <c r="A38" s="51"/>
      <c r="B38" s="12"/>
      <c r="C38" s="11"/>
      <c r="D38" s="11"/>
      <c r="E38" s="11"/>
      <c r="F38" s="13"/>
      <c r="G38" s="13"/>
      <c r="H38" s="8"/>
      <c r="I38" s="2"/>
      <c r="J38" s="90"/>
      <c r="K38" s="20"/>
      <c r="L38" s="36"/>
      <c r="M38" s="37"/>
      <c r="N38" s="37"/>
      <c r="O38" s="62"/>
    </row>
    <row r="39" spans="1:15" s="46" customFormat="1" ht="20.100000000000001" customHeight="1">
      <c r="A39" s="87">
        <v>0.11749999999999999</v>
      </c>
      <c r="B39" s="46" t="s">
        <v>93</v>
      </c>
      <c r="C39" s="46" t="s">
        <v>94</v>
      </c>
      <c r="D39" s="10" t="s">
        <v>16</v>
      </c>
      <c r="E39" s="84" t="s">
        <v>95</v>
      </c>
      <c r="F39" s="77">
        <v>47572</v>
      </c>
      <c r="G39" s="88">
        <v>44651</v>
      </c>
      <c r="H39" s="77">
        <v>45746</v>
      </c>
      <c r="I39" s="1">
        <v>101.53</v>
      </c>
      <c r="J39" s="1">
        <v>0</v>
      </c>
      <c r="K39" s="1">
        <v>0</v>
      </c>
      <c r="L39" s="1">
        <v>0</v>
      </c>
      <c r="M39" s="86" t="s">
        <v>81</v>
      </c>
      <c r="N39" s="89" t="s">
        <v>96</v>
      </c>
      <c r="O39" s="46">
        <v>1</v>
      </c>
    </row>
    <row r="40" spans="1:15" s="46" customFormat="1" ht="20.100000000000001" customHeight="1">
      <c r="A40" s="83">
        <v>9.7500000000000003E-2</v>
      </c>
      <c r="B40" s="1" t="s">
        <v>97</v>
      </c>
      <c r="C40" s="10" t="s">
        <v>98</v>
      </c>
      <c r="D40" s="10" t="s">
        <v>16</v>
      </c>
      <c r="E40" s="84" t="s">
        <v>99</v>
      </c>
      <c r="F40" s="77">
        <v>46290</v>
      </c>
      <c r="G40" s="85">
        <v>44646</v>
      </c>
      <c r="H40" s="1">
        <v>0</v>
      </c>
      <c r="I40" s="1">
        <v>100.42999999999999</v>
      </c>
      <c r="J40" s="1">
        <v>0</v>
      </c>
      <c r="K40" s="1">
        <v>0</v>
      </c>
      <c r="L40" s="1">
        <v>0</v>
      </c>
      <c r="M40" s="86" t="s">
        <v>81</v>
      </c>
      <c r="N40" s="85" t="s">
        <v>81</v>
      </c>
      <c r="O40" s="46">
        <v>1</v>
      </c>
    </row>
    <row r="41" spans="1:15" s="46" customFormat="1" ht="20.100000000000001" customHeight="1">
      <c r="A41" s="83">
        <v>0.10349999999999999</v>
      </c>
      <c r="B41" s="1" t="s">
        <v>100</v>
      </c>
      <c r="C41" s="10" t="s">
        <v>101</v>
      </c>
      <c r="D41" s="10" t="s">
        <v>16</v>
      </c>
      <c r="E41" s="10" t="s">
        <v>102</v>
      </c>
      <c r="F41" s="77">
        <v>45561</v>
      </c>
      <c r="G41" s="77">
        <v>44830</v>
      </c>
      <c r="H41" s="1">
        <v>0</v>
      </c>
      <c r="I41" s="1">
        <v>102.87</v>
      </c>
      <c r="J41" s="1">
        <v>0</v>
      </c>
      <c r="K41" s="1">
        <v>0</v>
      </c>
      <c r="L41" s="1">
        <v>0</v>
      </c>
      <c r="M41" s="46" t="s">
        <v>81</v>
      </c>
      <c r="N41" s="46" t="s">
        <v>85</v>
      </c>
      <c r="O41" s="46">
        <v>1</v>
      </c>
    </row>
    <row r="42" spans="1:15" s="56" customFormat="1" ht="10.5" customHeight="1">
      <c r="A42" s="75"/>
      <c r="B42" s="12"/>
      <c r="C42" s="11"/>
      <c r="D42" s="11"/>
      <c r="E42" s="11"/>
      <c r="F42" s="13"/>
      <c r="G42" s="13"/>
      <c r="H42" s="8"/>
      <c r="I42" s="2"/>
      <c r="J42" s="64"/>
      <c r="K42" s="20"/>
      <c r="L42" s="36"/>
      <c r="M42" s="37"/>
      <c r="N42" s="37"/>
      <c r="O42" s="62"/>
    </row>
    <row r="43" spans="1:15" s="67" customFormat="1">
      <c r="A43" s="51" t="s">
        <v>92</v>
      </c>
      <c r="B43" s="66"/>
      <c r="C43" s="66"/>
      <c r="D43" s="66"/>
      <c r="E43" s="66"/>
      <c r="F43" s="66"/>
      <c r="G43" s="66"/>
      <c r="H43" s="66"/>
      <c r="I43" s="66"/>
      <c r="J43" s="68"/>
      <c r="K43" s="66"/>
      <c r="L43" s="66"/>
      <c r="M43" s="66"/>
      <c r="N43" s="66"/>
      <c r="O43" s="69"/>
    </row>
    <row r="44" spans="1:15" s="67" customFormat="1">
      <c r="A44" s="51"/>
      <c r="B44" s="66"/>
      <c r="C44" s="66"/>
      <c r="D44" s="66"/>
      <c r="E44" s="66"/>
      <c r="F44" s="66"/>
      <c r="G44" s="66"/>
      <c r="H44" s="66"/>
      <c r="I44" s="66"/>
      <c r="J44" s="68"/>
      <c r="K44" s="66"/>
      <c r="L44" s="66"/>
      <c r="M44" s="66"/>
      <c r="N44" s="66"/>
      <c r="O44" s="69"/>
    </row>
    <row r="45" spans="1:15" s="56" customFormat="1" ht="30" customHeight="1">
      <c r="A45" s="11">
        <v>9.0999999999999998E-2</v>
      </c>
      <c r="B45" s="39" t="s">
        <v>68</v>
      </c>
      <c r="C45" s="40" t="s">
        <v>69</v>
      </c>
      <c r="D45" s="15" t="s">
        <v>66</v>
      </c>
      <c r="E45" s="17" t="s">
        <v>67</v>
      </c>
      <c r="F45" s="12">
        <v>0</v>
      </c>
      <c r="G45" s="41" t="s">
        <v>70</v>
      </c>
      <c r="H45" s="13">
        <v>46019</v>
      </c>
      <c r="I45" s="1">
        <v>100.57</v>
      </c>
      <c r="J45" s="64">
        <v>0</v>
      </c>
      <c r="K45" s="18" t="s">
        <v>9</v>
      </c>
      <c r="L45" s="3">
        <v>8.5699999999999998E-2</v>
      </c>
      <c r="M45" s="37" t="s">
        <v>32</v>
      </c>
      <c r="N45" s="15" t="s">
        <v>71</v>
      </c>
      <c r="O45" s="62">
        <v>2</v>
      </c>
    </row>
  </sheetData>
  <conditionalFormatting sqref="C45 C18:C22 C33:C42 C13:C15">
    <cfRule type="containsText" dxfId="62" priority="127" operator="containsText" text="(Special Bond)">
      <formula>NOT(ISERROR(SEARCH("(Special Bond)",C13)))</formula>
    </cfRule>
  </conditionalFormatting>
  <conditionalFormatting sqref="B14:B15">
    <cfRule type="duplicateValues" dxfId="61" priority="126"/>
  </conditionalFormatting>
  <conditionalFormatting sqref="B14:B15">
    <cfRule type="duplicateValues" dxfId="60" priority="124"/>
    <cfRule type="duplicateValues" dxfId="59" priority="125"/>
  </conditionalFormatting>
  <conditionalFormatting sqref="B13">
    <cfRule type="duplicateValues" dxfId="58" priority="120"/>
  </conditionalFormatting>
  <conditionalFormatting sqref="B13">
    <cfRule type="duplicateValues" dxfId="57" priority="118"/>
    <cfRule type="duplicateValues" dxfId="56" priority="119"/>
  </conditionalFormatting>
  <conditionalFormatting sqref="B20">
    <cfRule type="duplicateValues" dxfId="55" priority="113"/>
  </conditionalFormatting>
  <conditionalFormatting sqref="B20">
    <cfRule type="duplicateValues" dxfId="54" priority="111"/>
    <cfRule type="duplicateValues" dxfId="53" priority="112"/>
  </conditionalFormatting>
  <conditionalFormatting sqref="A20">
    <cfRule type="duplicateValues" dxfId="52" priority="110"/>
  </conditionalFormatting>
  <conditionalFormatting sqref="B18">
    <cfRule type="duplicateValues" dxfId="51" priority="106"/>
  </conditionalFormatting>
  <conditionalFormatting sqref="B18">
    <cfRule type="duplicateValues" dxfId="50" priority="104"/>
    <cfRule type="duplicateValues" dxfId="49" priority="105"/>
  </conditionalFormatting>
  <conditionalFormatting sqref="B19:B20">
    <cfRule type="duplicateValues" dxfId="48" priority="103"/>
  </conditionalFormatting>
  <conditionalFormatting sqref="B19">
    <cfRule type="duplicateValues" dxfId="47" priority="102"/>
  </conditionalFormatting>
  <conditionalFormatting sqref="B19">
    <cfRule type="duplicateValues" dxfId="46" priority="100"/>
    <cfRule type="duplicateValues" dxfId="45" priority="101"/>
  </conditionalFormatting>
  <conditionalFormatting sqref="B19:C19">
    <cfRule type="duplicateValues" dxfId="44" priority="99"/>
  </conditionalFormatting>
  <conditionalFormatting sqref="A19">
    <cfRule type="duplicateValues" dxfId="43" priority="98"/>
  </conditionalFormatting>
  <conditionalFormatting sqref="B18:B20">
    <cfRule type="duplicateValues" dxfId="42" priority="97"/>
  </conditionalFormatting>
  <conditionalFormatting sqref="B18:B20">
    <cfRule type="duplicateValues" dxfId="41" priority="93"/>
    <cfRule type="duplicateValues" dxfId="40" priority="94"/>
  </conditionalFormatting>
  <conditionalFormatting sqref="B21:B22">
    <cfRule type="duplicateValues" dxfId="39" priority="92"/>
  </conditionalFormatting>
  <conditionalFormatting sqref="B21:B22">
    <cfRule type="duplicateValues" dxfId="38" priority="90"/>
    <cfRule type="duplicateValues" dxfId="37" priority="91"/>
  </conditionalFormatting>
  <conditionalFormatting sqref="B19:B20">
    <cfRule type="duplicateValues" dxfId="36" priority="87"/>
    <cfRule type="duplicateValues" dxfId="35" priority="88"/>
  </conditionalFormatting>
  <conditionalFormatting sqref="A21:A22">
    <cfRule type="duplicateValues" dxfId="34" priority="86"/>
  </conditionalFormatting>
  <conditionalFormatting sqref="B21:C22">
    <cfRule type="duplicateValues" dxfId="33" priority="85"/>
  </conditionalFormatting>
  <conditionalFormatting sqref="B18:B22">
    <cfRule type="duplicateValues" dxfId="32" priority="84"/>
  </conditionalFormatting>
  <conditionalFormatting sqref="B33:B35">
    <cfRule type="duplicateValues" dxfId="31" priority="79"/>
  </conditionalFormatting>
  <conditionalFormatting sqref="B33:B35">
    <cfRule type="duplicateValues" dxfId="30" priority="77"/>
    <cfRule type="duplicateValues" dxfId="29" priority="78"/>
  </conditionalFormatting>
  <conditionalFormatting sqref="B33">
    <cfRule type="duplicateValues" dxfId="28" priority="73"/>
  </conditionalFormatting>
  <conditionalFormatting sqref="B33">
    <cfRule type="duplicateValues" dxfId="27" priority="71"/>
    <cfRule type="duplicateValues" dxfId="26" priority="72"/>
  </conditionalFormatting>
  <conditionalFormatting sqref="B33 B35">
    <cfRule type="duplicateValues" dxfId="25" priority="70"/>
  </conditionalFormatting>
  <conditionalFormatting sqref="B33 B35">
    <cfRule type="duplicateValues" dxfId="24" priority="68"/>
    <cfRule type="duplicateValues" dxfId="23" priority="69"/>
  </conditionalFormatting>
  <conditionalFormatting sqref="B35">
    <cfRule type="duplicateValues" dxfId="22" priority="67"/>
  </conditionalFormatting>
  <conditionalFormatting sqref="B35">
    <cfRule type="duplicateValues" dxfId="21" priority="65"/>
    <cfRule type="duplicateValues" dxfId="20" priority="66"/>
  </conditionalFormatting>
  <conditionalFormatting sqref="B36:B42">
    <cfRule type="duplicateValues" dxfId="19" priority="55"/>
  </conditionalFormatting>
  <conditionalFormatting sqref="B36:B42">
    <cfRule type="duplicateValues" dxfId="18" priority="53"/>
    <cfRule type="duplicateValues" dxfId="17" priority="54"/>
  </conditionalFormatting>
  <conditionalFormatting sqref="B34:B35">
    <cfRule type="duplicateValues" dxfId="16" priority="51"/>
  </conditionalFormatting>
  <conditionalFormatting sqref="B34:B35">
    <cfRule type="duplicateValues" dxfId="15" priority="49"/>
    <cfRule type="duplicateValues" dxfId="14" priority="50"/>
  </conditionalFormatting>
  <conditionalFormatting sqref="B45">
    <cfRule type="duplicateValues" dxfId="13" priority="44"/>
  </conditionalFormatting>
  <conditionalFormatting sqref="B45">
    <cfRule type="duplicateValues" dxfId="12" priority="42"/>
    <cfRule type="duplicateValues" dxfId="11" priority="43"/>
  </conditionalFormatting>
  <conditionalFormatting sqref="B34">
    <cfRule type="duplicateValues" dxfId="10" priority="23"/>
  </conditionalFormatting>
  <conditionalFormatting sqref="B34">
    <cfRule type="duplicateValues" dxfId="9" priority="21"/>
    <cfRule type="duplicateValues" dxfId="8" priority="22"/>
  </conditionalFormatting>
  <conditionalFormatting sqref="A36 A39:A42">
    <cfRule type="duplicateValues" dxfId="7" priority="186"/>
  </conditionalFormatting>
  <conditionalFormatting sqref="B39">
    <cfRule type="duplicateValues" dxfId="6" priority="7"/>
  </conditionalFormatting>
  <conditionalFormatting sqref="B39">
    <cfRule type="duplicateValues" dxfId="5" priority="5"/>
    <cfRule type="duplicateValues" dxfId="4" priority="6"/>
  </conditionalFormatting>
  <conditionalFormatting sqref="B41">
    <cfRule type="duplicateValues" dxfId="3" priority="4"/>
  </conditionalFormatting>
  <conditionalFormatting sqref="B41">
    <cfRule type="duplicateValues" dxfId="2" priority="2"/>
    <cfRule type="duplicateValues" dxfId="1" priority="3"/>
  </conditionalFormatting>
  <conditionalFormatting sqref="A4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mohitgandhi</dc:creator>
  <cp:lastModifiedBy>pranay.dhawade</cp:lastModifiedBy>
  <cp:lastPrinted>2023-02-17T05:34:41Z</cp:lastPrinted>
  <dcterms:created xsi:type="dcterms:W3CDTF">2020-10-07T12:04:27Z</dcterms:created>
  <dcterms:modified xsi:type="dcterms:W3CDTF">2023-04-03T07:47:43Z</dcterms:modified>
</cp:coreProperties>
</file>