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g0649\Desktop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E30" i="1"/>
  <c r="E31" i="1"/>
  <c r="E32" i="1"/>
  <c r="E33" i="1"/>
  <c r="E34" i="1"/>
  <c r="E35" i="1"/>
  <c r="E36" i="1"/>
  <c r="F13" i="1"/>
  <c r="F12" i="1"/>
  <c r="F14" i="1"/>
  <c r="F15" i="1"/>
  <c r="F16" i="1"/>
  <c r="F17" i="1"/>
  <c r="F18" i="1"/>
  <c r="H21" i="1"/>
  <c r="H22" i="1"/>
  <c r="H23" i="1"/>
  <c r="G22" i="1"/>
  <c r="G23" i="1"/>
  <c r="D12" i="1"/>
  <c r="D13" i="1"/>
  <c r="D14" i="1"/>
  <c r="D15" i="1"/>
  <c r="D16" i="1"/>
  <c r="D17" i="1"/>
  <c r="D6" i="1"/>
  <c r="F7" i="1"/>
  <c r="F8" i="1"/>
  <c r="F9" i="1"/>
  <c r="F10" i="1"/>
  <c r="F6" i="1"/>
  <c r="E7" i="1"/>
  <c r="E8" i="1"/>
  <c r="E9" i="1"/>
  <c r="E10" i="1"/>
  <c r="E6" i="1"/>
  <c r="D7" i="1"/>
  <c r="D8" i="1"/>
  <c r="D9" i="1"/>
  <c r="D10" i="1"/>
</calcChain>
</file>

<file path=xl/sharedStrings.xml><?xml version="1.0" encoding="utf-8"?>
<sst xmlns="http://schemas.openxmlformats.org/spreadsheetml/2006/main" count="31" uniqueCount="25">
  <si>
    <t>Age</t>
  </si>
  <si>
    <t xml:space="preserve">name </t>
  </si>
  <si>
    <t xml:space="preserve">Dhawal </t>
  </si>
  <si>
    <t xml:space="preserve">Ashish </t>
  </si>
  <si>
    <t xml:space="preserve">Mohit </t>
  </si>
  <si>
    <t xml:space="preserve">Ujjawal </t>
  </si>
  <si>
    <t>Sanchit</t>
  </si>
  <si>
    <t>Eligibility</t>
  </si>
  <si>
    <t>isblank</t>
  </si>
  <si>
    <t>**</t>
  </si>
  <si>
    <t>%%#@*</t>
  </si>
  <si>
    <t>isnumber</t>
  </si>
  <si>
    <t xml:space="preserve">operators </t>
  </si>
  <si>
    <t xml:space="preserve">and </t>
  </si>
  <si>
    <t xml:space="preserve">or </t>
  </si>
  <si>
    <t>not</t>
  </si>
  <si>
    <t>0-18</t>
  </si>
  <si>
    <t>18-150</t>
  </si>
  <si>
    <t>150+</t>
  </si>
  <si>
    <t xml:space="preserve">not eligible </t>
  </si>
  <si>
    <t xml:space="preserve">eligible </t>
  </si>
  <si>
    <t>pdne</t>
  </si>
  <si>
    <t xml:space="preserve">not a number </t>
  </si>
  <si>
    <t>not eligible</t>
  </si>
  <si>
    <t xml:space="preserve">eligble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</si>
</sst>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%25%25#@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6"/>
  <sheetViews>
    <sheetView tabSelected="1" topLeftCell="C3" zoomScale="110" zoomScaleNormal="238" workbookViewId="0">
      <selection activeCell="G22" sqref="G22"/>
    </sheetView>
  </sheetViews>
  <sheetFormatPr defaultRowHeight="15" x14ac:dyDescent="0.25"/>
  <cols>
    <col min="3" max="3" width="12" customWidth="1"/>
    <col min="4" max="4" width="23.7109375" customWidth="1"/>
    <col min="5" max="5" width="48.85546875" customWidth="1"/>
    <col min="6" max="6" width="19.28515625" customWidth="1"/>
    <col min="7" max="7" width="14.85546875" customWidth="1"/>
  </cols>
  <sheetData>
    <row r="5" spans="2:10" x14ac:dyDescent="0.25">
      <c r="B5" s="1" t="s">
        <v>1</v>
      </c>
      <c r="C5" s="1" t="s">
        <v>0</v>
      </c>
      <c r="D5" s="1" t="s">
        <v>7</v>
      </c>
      <c r="E5" s="1" t="s">
        <v>8</v>
      </c>
      <c r="F5" s="1" t="s">
        <v>11</v>
      </c>
    </row>
    <row r="6" spans="2:10" x14ac:dyDescent="0.25">
      <c r="B6" t="s">
        <v>2</v>
      </c>
      <c r="C6">
        <v>23</v>
      </c>
      <c r="D6" t="str">
        <f>IF(C6&gt;=18,"eligible","not eligible")</f>
        <v>eligible</v>
      </c>
      <c r="E6" t="b">
        <f>ISBLANK(C6)</f>
        <v>0</v>
      </c>
      <c r="F6" t="b">
        <f>ISNUMBER(C6)</f>
        <v>1</v>
      </c>
    </row>
    <row r="7" spans="2:10" x14ac:dyDescent="0.25">
      <c r="B7" t="s">
        <v>3</v>
      </c>
      <c r="D7" t="str">
        <f t="shared" ref="D7:D10" si="0">IF(C7&gt;=18,"eligible","not eligible")</f>
        <v>not eligible</v>
      </c>
      <c r="E7" t="b">
        <f t="shared" ref="E7:E10" si="1">ISBLANK(C7)</f>
        <v>1</v>
      </c>
      <c r="F7" t="b">
        <f t="shared" ref="F7:F10" si="2">ISNUMBER(C7)</f>
        <v>0</v>
      </c>
    </row>
    <row r="8" spans="2:10" x14ac:dyDescent="0.25">
      <c r="B8" t="s">
        <v>4</v>
      </c>
      <c r="C8" t="s">
        <v>9</v>
      </c>
      <c r="D8" t="str">
        <f t="shared" si="0"/>
        <v>eligible</v>
      </c>
      <c r="E8" t="b">
        <f t="shared" si="1"/>
        <v>0</v>
      </c>
      <c r="F8" t="b">
        <f t="shared" si="2"/>
        <v>0</v>
      </c>
    </row>
    <row r="9" spans="2:10" x14ac:dyDescent="0.25">
      <c r="B9" t="s">
        <v>5</v>
      </c>
      <c r="C9" s="2" t="s">
        <v>10</v>
      </c>
      <c r="D9" t="str">
        <f t="shared" si="0"/>
        <v>eligible</v>
      </c>
      <c r="E9" t="b">
        <f t="shared" si="1"/>
        <v>0</v>
      </c>
      <c r="F9" t="b">
        <f t="shared" si="2"/>
        <v>0</v>
      </c>
    </row>
    <row r="10" spans="2:10" x14ac:dyDescent="0.25">
      <c r="B10" t="s">
        <v>6</v>
      </c>
      <c r="C10">
        <v>34</v>
      </c>
      <c r="D10" t="str">
        <f t="shared" si="0"/>
        <v>eligible</v>
      </c>
      <c r="E10" t="b">
        <f t="shared" si="1"/>
        <v>0</v>
      </c>
      <c r="F10" t="b">
        <f t="shared" si="2"/>
        <v>1</v>
      </c>
    </row>
    <row r="12" spans="2:10" x14ac:dyDescent="0.25">
      <c r="C12">
        <v>24</v>
      </c>
      <c r="D12" t="str">
        <f>IF(ISNUMBER(C12),IF(C12&gt;=18,"eligible","not eligible"),"not a number")</f>
        <v>eligible</v>
      </c>
      <c r="E12">
        <v>23</v>
      </c>
      <c r="F12" t="str">
        <f>IF(E12&lt;18,"not eligible",IF(AND(E12&gt;=18,E12&lt;150),"eligible","pdne"))</f>
        <v>eligible</v>
      </c>
      <c r="I12" t="s">
        <v>16</v>
      </c>
      <c r="J12" t="s">
        <v>19</v>
      </c>
    </row>
    <row r="13" spans="2:10" x14ac:dyDescent="0.25">
      <c r="C13" t="s">
        <v>9</v>
      </c>
      <c r="D13" t="str">
        <f t="shared" ref="D13:D17" si="3">IF(ISNUMBER(C13),IF(C13&gt;=18,"eligible","not eligible"),"not a number")</f>
        <v>not a number</v>
      </c>
      <c r="E13">
        <v>54</v>
      </c>
      <c r="F13" t="str">
        <f>IF(E13&lt;18,"not eligible",IF(AND(E13&gt;=18,E13&lt;150),"eligible","pdne"))</f>
        <v>eligible</v>
      </c>
      <c r="I13" t="s">
        <v>17</v>
      </c>
      <c r="J13" t="s">
        <v>20</v>
      </c>
    </row>
    <row r="14" spans="2:10" x14ac:dyDescent="0.25">
      <c r="C14">
        <v>11</v>
      </c>
      <c r="D14" t="str">
        <f t="shared" si="3"/>
        <v>not eligible</v>
      </c>
      <c r="E14">
        <v>12</v>
      </c>
      <c r="F14" t="str">
        <f t="shared" ref="F13:F18" si="4">IF(E14&lt;18,"not eligible",IF(AND(E14&gt;=18,E14&lt;150),"eligible","pdne"))</f>
        <v>not eligible</v>
      </c>
      <c r="I14" t="s">
        <v>18</v>
      </c>
      <c r="J14" t="s">
        <v>21</v>
      </c>
    </row>
    <row r="15" spans="2:10" x14ac:dyDescent="0.25">
      <c r="D15" t="str">
        <f t="shared" si="3"/>
        <v>not a number</v>
      </c>
      <c r="E15">
        <v>17</v>
      </c>
      <c r="F15" t="str">
        <f t="shared" si="4"/>
        <v>not eligible</v>
      </c>
    </row>
    <row r="16" spans="2:10" x14ac:dyDescent="0.25">
      <c r="C16">
        <v>22</v>
      </c>
      <c r="D16" t="str">
        <f t="shared" si="3"/>
        <v>eligible</v>
      </c>
      <c r="E16">
        <v>43</v>
      </c>
      <c r="F16" t="str">
        <f t="shared" si="4"/>
        <v>eligible</v>
      </c>
    </row>
    <row r="17" spans="3:8" x14ac:dyDescent="0.25">
      <c r="C17">
        <v>8</v>
      </c>
      <c r="D17" t="str">
        <f t="shared" si="3"/>
        <v>not eligible</v>
      </c>
      <c r="E17">
        <v>200</v>
      </c>
      <c r="F17" t="str">
        <f t="shared" si="4"/>
        <v>pdne</v>
      </c>
    </row>
    <row r="18" spans="3:8" x14ac:dyDescent="0.25">
      <c r="E18">
        <v>123</v>
      </c>
      <c r="F18" t="str">
        <f t="shared" si="4"/>
        <v>eligible</v>
      </c>
    </row>
    <row r="20" spans="3:8" x14ac:dyDescent="0.25">
      <c r="E20" t="s">
        <v>12</v>
      </c>
    </row>
    <row r="21" spans="3:8" x14ac:dyDescent="0.25">
      <c r="E21" t="s">
        <v>13</v>
      </c>
      <c r="F21">
        <v>18</v>
      </c>
      <c r="G21" t="b">
        <f>AND(F21&gt;=18,F21&lt;100,F21&gt;20)</f>
        <v>0</v>
      </c>
      <c r="H21" t="b">
        <f>OR(F21&gt;=18,F21&lt;10)</f>
        <v>1</v>
      </c>
    </row>
    <row r="22" spans="3:8" x14ac:dyDescent="0.25">
      <c r="E22" t="s">
        <v>14</v>
      </c>
      <c r="F22">
        <v>12</v>
      </c>
      <c r="G22" t="b">
        <f>AND(F22&gt;=18,F22&lt;100)</f>
        <v>0</v>
      </c>
      <c r="H22" t="b">
        <f>OR(F22&gt;=18,F22&lt;10)</f>
        <v>0</v>
      </c>
    </row>
    <row r="23" spans="3:8" x14ac:dyDescent="0.25">
      <c r="E23" t="s">
        <v>15</v>
      </c>
      <c r="F23">
        <v>19</v>
      </c>
      <c r="G23" t="b">
        <f t="shared" ref="G22:G23" si="5">AND(F23&gt;=18,F23&lt;100)</f>
        <v>1</v>
      </c>
      <c r="H23" t="b">
        <f t="shared" ref="H22:H23" si="6">OR(F23&gt;=18,F23&lt;10)</f>
        <v>1</v>
      </c>
    </row>
    <row r="25" spans="3:8" x14ac:dyDescent="0.25">
      <c r="F25" t="s">
        <v>22</v>
      </c>
      <c r="G25" t="s">
        <v>22</v>
      </c>
    </row>
    <row r="26" spans="3:8" x14ac:dyDescent="0.25">
      <c r="F26" t="s">
        <v>16</v>
      </c>
      <c r="G26" t="s">
        <v>23</v>
      </c>
    </row>
    <row r="27" spans="3:8" x14ac:dyDescent="0.25">
      <c r="F27" t="s">
        <v>17</v>
      </c>
      <c r="G27" t="s">
        <v>24</v>
      </c>
    </row>
    <row r="28" spans="3:8" x14ac:dyDescent="0.25">
      <c r="F28" t="s">
        <v>18</v>
      </c>
      <c r="G28" t="s">
        <v>21</v>
      </c>
    </row>
    <row r="30" spans="3:8" x14ac:dyDescent="0.25">
      <c r="D30">
        <v>23</v>
      </c>
      <c r="E30" t="str">
        <f>IF(ISNUMBER(D30),IF(D30&lt;18,"not eligible",IF(AND(D30&gt;=18,D30&lt;150),"eligible","pdne")),"not a number")</f>
        <v>eligible</v>
      </c>
    </row>
    <row r="31" spans="3:8" x14ac:dyDescent="0.25">
      <c r="D31">
        <v>45</v>
      </c>
      <c r="E31" t="str">
        <f t="shared" ref="E31:E36" si="7">IF(ISNUMBER(D31),IF(D31&lt;18,"not eligible",IF(AND(D31&gt;=18,D31&lt;150),"eligible","pdne")),"not a number")</f>
        <v>eligible</v>
      </c>
    </row>
    <row r="32" spans="3:8" x14ac:dyDescent="0.25">
      <c r="D32">
        <v>11</v>
      </c>
      <c r="E32" t="str">
        <f t="shared" si="7"/>
        <v>not eligible</v>
      </c>
    </row>
    <row r="33" spans="4:5" x14ac:dyDescent="0.25">
      <c r="E33" t="str">
        <f t="shared" si="7"/>
        <v>not a number</v>
      </c>
    </row>
    <row r="34" spans="4:5" x14ac:dyDescent="0.25">
      <c r="D34">
        <v>178</v>
      </c>
      <c r="E34" t="str">
        <f t="shared" si="7"/>
        <v>pdne</v>
      </c>
    </row>
    <row r="35" spans="4:5" x14ac:dyDescent="0.25">
      <c r="D35">
        <v>291</v>
      </c>
      <c r="E35" t="str">
        <f t="shared" si="7"/>
        <v>pdne</v>
      </c>
    </row>
    <row r="36" spans="4:5" x14ac:dyDescent="0.25">
      <c r="D36">
        <v>21</v>
      </c>
      <c r="E36" t="str">
        <f t="shared" si="7"/>
        <v>eligible</v>
      </c>
    </row>
  </sheetData>
  <hyperlinks>
    <hyperlink ref="C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 Dwivedi</dc:creator>
  <cp:lastModifiedBy>Dhawal Dwivedi</cp:lastModifiedBy>
  <dcterms:created xsi:type="dcterms:W3CDTF">2025-06-28T08:51:11Z</dcterms:created>
  <dcterms:modified xsi:type="dcterms:W3CDTF">2025-06-28T10:17:14Z</dcterms:modified>
</cp:coreProperties>
</file>