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g0649\Desktop\"/>
    </mc:Choice>
  </mc:AlternateContent>
  <bookViews>
    <workbookView xWindow="0" yWindow="0" windowWidth="20490" windowHeight="7650" activeTab="4"/>
  </bookViews>
  <sheets>
    <sheet name="Main Sheet" sheetId="1" r:id="rId1"/>
    <sheet name="Sheet4" sheetId="5" r:id="rId2"/>
    <sheet name="Sheet2" sheetId="2" r:id="rId3"/>
    <sheet name="Sheet3" sheetId="4" r:id="rId4"/>
    <sheet name="Sheet1" sheetId="3" r:id="rId5"/>
  </sheets>
  <calcPr calcId="162913"/>
</workbook>
</file>

<file path=xl/calcChain.xml><?xml version="1.0" encoding="utf-8"?>
<calcChain xmlns="http://schemas.openxmlformats.org/spreadsheetml/2006/main">
  <c r="B17" i="3" l="1"/>
  <c r="E2" i="3"/>
  <c r="E10" i="3"/>
  <c r="E11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D11" i="3"/>
  <c r="D2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D23" i="1"/>
  <c r="B23" i="1"/>
</calcChain>
</file>

<file path=xl/sharedStrings.xml><?xml version="1.0" encoding="utf-8"?>
<sst xmlns="http://schemas.openxmlformats.org/spreadsheetml/2006/main" count="117" uniqueCount="61">
  <si>
    <t>Name</t>
  </si>
  <si>
    <t>Math</t>
  </si>
  <si>
    <t>Science</t>
  </si>
  <si>
    <t>English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</si>
  <si>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</si>
  <si>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</si>
  <si>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</si>
  <si>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</si>
  <si>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</si>
  <si>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</si>
  <si>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</si>
  <si>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</si>
  <si>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</si>
  <si>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</si>
  <si>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</si>
  <si>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</si>
  <si>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</si>
  <si>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</si>
  <si>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</si>
  <si>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</si>
  <si>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</si>
  <si>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</si>
  <si>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</si>
  <si>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</si>
  <si>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</si>
  <si>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</si>
  <si>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</si>
  <si>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</si>
  <si>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</si>
  <si>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</si>
  <si>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</si>
  <si>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</si>
  <si>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</si>
  <si>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</si>
  <si>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</si>
  <si>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</si>
  <si>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</si>
  <si>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</si>
  <si>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</si>
  <si>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</si>
  <si>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</si>
  <si>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</si>
  <si>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</si>
  <si>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</si>
  <si>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</si>
  <si>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</si>
  <si>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</si>
  <si>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</si>
  <si>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</si>
  <si>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</si>
  <si>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</si>
  <si>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</si>
  <si>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</si>
  <si>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</si>
  <si>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Maths</t>
  </si>
  <si>
    <t xml:space="preserve">Science </t>
  </si>
  <si>
    <t>Aggregate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</si>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</sst>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41" workbookViewId="0">
      <selection activeCell="F8" sqref="F8"/>
    </sheetView>
  </sheetViews>
  <sheetFormatPr defaultRowHeight="15" x14ac:dyDescent="0.25"/>
  <cols>
    <col min="1" max="1" width="19.85546875" customWidth="1"/>
    <col min="10" max="10" width="16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25">
      <c r="A2" t="s">
        <v>4</v>
      </c>
      <c r="B2">
        <v>80</v>
      </c>
      <c r="C2">
        <v>46</v>
      </c>
      <c r="D2">
        <v>82</v>
      </c>
      <c r="J2" t="s">
        <v>43</v>
      </c>
      <c r="K2">
        <v>88</v>
      </c>
      <c r="L2">
        <v>46</v>
      </c>
      <c r="M2">
        <v>76</v>
      </c>
    </row>
    <row r="3" spans="1:13" x14ac:dyDescent="0.25">
      <c r="A3" t="s">
        <v>5</v>
      </c>
      <c r="B3">
        <v>47</v>
      </c>
      <c r="C3">
        <v>45</v>
      </c>
      <c r="D3">
        <v>57</v>
      </c>
      <c r="J3" t="s">
        <v>44</v>
      </c>
      <c r="K3">
        <v>91</v>
      </c>
      <c r="L3">
        <v>64</v>
      </c>
      <c r="M3">
        <v>96</v>
      </c>
    </row>
    <row r="4" spans="1:13" x14ac:dyDescent="0.25">
      <c r="A4" t="s">
        <v>6</v>
      </c>
      <c r="B4">
        <v>41</v>
      </c>
      <c r="C4">
        <v>64</v>
      </c>
      <c r="D4">
        <v>84</v>
      </c>
      <c r="J4" t="s">
        <v>45</v>
      </c>
      <c r="K4">
        <v>50</v>
      </c>
      <c r="L4">
        <v>57</v>
      </c>
      <c r="M4">
        <v>85</v>
      </c>
    </row>
    <row r="5" spans="1:13" x14ac:dyDescent="0.25">
      <c r="A5" t="s">
        <v>7</v>
      </c>
      <c r="B5">
        <v>87</v>
      </c>
      <c r="C5">
        <v>46</v>
      </c>
      <c r="D5">
        <v>99</v>
      </c>
      <c r="J5" t="s">
        <v>46</v>
      </c>
      <c r="K5">
        <v>84</v>
      </c>
      <c r="L5">
        <v>69</v>
      </c>
      <c r="M5">
        <v>60</v>
      </c>
    </row>
    <row r="6" spans="1:13" x14ac:dyDescent="0.25">
      <c r="A6" t="s">
        <v>8</v>
      </c>
      <c r="B6">
        <v>57</v>
      </c>
      <c r="C6">
        <v>62</v>
      </c>
      <c r="D6">
        <v>83</v>
      </c>
      <c r="J6" t="s">
        <v>47</v>
      </c>
      <c r="K6">
        <v>67</v>
      </c>
      <c r="L6">
        <v>80</v>
      </c>
      <c r="M6">
        <v>53</v>
      </c>
    </row>
    <row r="7" spans="1:13" x14ac:dyDescent="0.25">
      <c r="A7" t="s">
        <v>9</v>
      </c>
      <c r="B7">
        <v>55</v>
      </c>
      <c r="C7">
        <v>94</v>
      </c>
      <c r="D7">
        <v>81</v>
      </c>
      <c r="J7" t="s">
        <v>48</v>
      </c>
      <c r="K7">
        <v>61</v>
      </c>
      <c r="L7">
        <v>93</v>
      </c>
      <c r="M7">
        <v>81</v>
      </c>
    </row>
    <row r="8" spans="1:13" x14ac:dyDescent="0.25">
      <c r="A8" t="s">
        <v>10</v>
      </c>
      <c r="B8">
        <v>54</v>
      </c>
      <c r="C8">
        <v>62</v>
      </c>
      <c r="D8">
        <v>44</v>
      </c>
      <c r="J8" t="s">
        <v>49</v>
      </c>
      <c r="K8">
        <v>57</v>
      </c>
      <c r="L8">
        <v>63</v>
      </c>
      <c r="M8">
        <v>71</v>
      </c>
    </row>
    <row r="9" spans="1:13" x14ac:dyDescent="0.25">
      <c r="A9" t="s">
        <v>11</v>
      </c>
      <c r="B9">
        <v>48</v>
      </c>
      <c r="C9">
        <v>78</v>
      </c>
      <c r="D9">
        <v>78</v>
      </c>
      <c r="J9" t="s">
        <v>50</v>
      </c>
      <c r="K9">
        <v>49</v>
      </c>
      <c r="L9">
        <v>49</v>
      </c>
      <c r="M9">
        <v>65</v>
      </c>
    </row>
    <row r="10" spans="1:13" x14ac:dyDescent="0.25">
      <c r="A10" t="s">
        <v>12</v>
      </c>
      <c r="B10">
        <v>87</v>
      </c>
      <c r="C10">
        <v>56</v>
      </c>
      <c r="D10">
        <v>80</v>
      </c>
      <c r="J10" t="s">
        <v>51</v>
      </c>
      <c r="K10">
        <v>53</v>
      </c>
      <c r="L10">
        <v>63</v>
      </c>
      <c r="M10">
        <v>96</v>
      </c>
    </row>
    <row r="11" spans="1:13" x14ac:dyDescent="0.25">
      <c r="A11" t="s">
        <v>13</v>
      </c>
      <c r="B11">
        <v>46</v>
      </c>
      <c r="C11">
        <v>91</v>
      </c>
      <c r="D11">
        <v>50</v>
      </c>
      <c r="J11" t="s">
        <v>52</v>
      </c>
      <c r="K11">
        <v>88</v>
      </c>
      <c r="L11">
        <v>62</v>
      </c>
      <c r="M11">
        <v>98</v>
      </c>
    </row>
    <row r="12" spans="1:13" x14ac:dyDescent="0.25">
      <c r="A12" t="s">
        <v>14</v>
      </c>
      <c r="B12">
        <v>83</v>
      </c>
      <c r="C12">
        <v>42</v>
      </c>
      <c r="D12">
        <v>74</v>
      </c>
      <c r="J12" t="s">
        <v>53</v>
      </c>
      <c r="K12">
        <v>61</v>
      </c>
      <c r="L12">
        <v>53</v>
      </c>
      <c r="M12">
        <v>81</v>
      </c>
    </row>
    <row r="13" spans="1:13" x14ac:dyDescent="0.25">
      <c r="A13" t="s">
        <v>15</v>
      </c>
      <c r="B13">
        <v>87</v>
      </c>
      <c r="C13">
        <v>86</v>
      </c>
      <c r="D13">
        <v>86</v>
      </c>
    </row>
    <row r="14" spans="1:13" x14ac:dyDescent="0.25">
      <c r="A14" t="s">
        <v>16</v>
      </c>
      <c r="B14">
        <v>97</v>
      </c>
      <c r="C14">
        <v>45</v>
      </c>
      <c r="D14">
        <v>55</v>
      </c>
    </row>
    <row r="15" spans="1:13" x14ac:dyDescent="0.25">
      <c r="A15" t="s">
        <v>17</v>
      </c>
      <c r="B15">
        <v>74</v>
      </c>
      <c r="C15">
        <v>74</v>
      </c>
      <c r="D15">
        <v>50</v>
      </c>
      <c r="J15" s="1" t="s">
        <v>0</v>
      </c>
      <c r="K15" s="1" t="s">
        <v>1</v>
      </c>
      <c r="L15" s="1" t="s">
        <v>2</v>
      </c>
      <c r="M15" s="1" t="s">
        <v>3</v>
      </c>
    </row>
    <row r="16" spans="1:13" x14ac:dyDescent="0.25">
      <c r="A16" t="s">
        <v>18</v>
      </c>
      <c r="B16">
        <v>45</v>
      </c>
      <c r="C16">
        <v>47</v>
      </c>
      <c r="D16">
        <v>69</v>
      </c>
      <c r="J16" t="s">
        <v>23</v>
      </c>
      <c r="K16">
        <v>45</v>
      </c>
      <c r="L16">
        <v>58</v>
      </c>
      <c r="M16">
        <v>84</v>
      </c>
    </row>
    <row r="17" spans="1:13" x14ac:dyDescent="0.25">
      <c r="A17" t="s">
        <v>19</v>
      </c>
      <c r="B17">
        <v>77</v>
      </c>
      <c r="C17">
        <v>99</v>
      </c>
      <c r="D17">
        <v>64</v>
      </c>
      <c r="J17" t="s">
        <v>24</v>
      </c>
      <c r="K17">
        <v>53</v>
      </c>
      <c r="L17">
        <v>93</v>
      </c>
      <c r="M17">
        <v>75</v>
      </c>
    </row>
    <row r="18" spans="1:13" x14ac:dyDescent="0.25">
      <c r="A18" t="s">
        <v>20</v>
      </c>
      <c r="B18">
        <v>67</v>
      </c>
      <c r="C18">
        <v>64</v>
      </c>
      <c r="D18">
        <v>57</v>
      </c>
      <c r="J18" t="s">
        <v>25</v>
      </c>
      <c r="K18">
        <v>54</v>
      </c>
      <c r="L18">
        <v>80</v>
      </c>
      <c r="M18">
        <v>54</v>
      </c>
    </row>
    <row r="19" spans="1:13" x14ac:dyDescent="0.25">
      <c r="A19" t="s">
        <v>21</v>
      </c>
      <c r="B19">
        <v>42</v>
      </c>
      <c r="C19">
        <v>45</v>
      </c>
      <c r="D19">
        <v>99</v>
      </c>
      <c r="J19" t="s">
        <v>26</v>
      </c>
      <c r="K19">
        <v>72</v>
      </c>
      <c r="L19">
        <v>79</v>
      </c>
      <c r="M19">
        <v>83</v>
      </c>
    </row>
    <row r="20" spans="1:13" x14ac:dyDescent="0.25">
      <c r="A20" t="s">
        <v>22</v>
      </c>
      <c r="B20">
        <v>41</v>
      </c>
      <c r="C20">
        <v>75</v>
      </c>
      <c r="D20">
        <v>80</v>
      </c>
      <c r="J20" t="s">
        <v>27</v>
      </c>
      <c r="K20">
        <v>78</v>
      </c>
      <c r="L20">
        <v>96</v>
      </c>
      <c r="M20">
        <v>60</v>
      </c>
    </row>
    <row r="21" spans="1:13" x14ac:dyDescent="0.25">
      <c r="J21" t="s">
        <v>28</v>
      </c>
      <c r="K21">
        <v>41</v>
      </c>
      <c r="L21">
        <v>95</v>
      </c>
      <c r="M21">
        <v>93</v>
      </c>
    </row>
    <row r="22" spans="1:13" x14ac:dyDescent="0.25">
      <c r="J22" t="s">
        <v>29</v>
      </c>
      <c r="K22">
        <v>75</v>
      </c>
      <c r="L22">
        <v>63</v>
      </c>
      <c r="M22">
        <v>89</v>
      </c>
    </row>
    <row r="23" spans="1:13" x14ac:dyDescent="0.25">
      <c r="B23">
        <f>VLOOKUP(A14,A1:D20,3,FALSE)</f>
        <v>45</v>
      </c>
      <c r="D23">
        <f>VLOOKUP(J19,J15:M35,4,FALSE)</f>
        <v>83</v>
      </c>
      <c r="J23" t="s">
        <v>30</v>
      </c>
      <c r="K23">
        <v>52</v>
      </c>
      <c r="L23">
        <v>76</v>
      </c>
      <c r="M23">
        <v>89</v>
      </c>
    </row>
    <row r="24" spans="1:13" x14ac:dyDescent="0.25">
      <c r="J24" t="s">
        <v>31</v>
      </c>
      <c r="K24">
        <v>85</v>
      </c>
      <c r="L24">
        <v>52</v>
      </c>
      <c r="M24">
        <v>43</v>
      </c>
    </row>
    <row r="25" spans="1:13" x14ac:dyDescent="0.25">
      <c r="J25" t="s">
        <v>32</v>
      </c>
      <c r="K25">
        <v>81</v>
      </c>
      <c r="L25">
        <v>85</v>
      </c>
      <c r="M25">
        <v>54</v>
      </c>
    </row>
    <row r="26" spans="1:13" x14ac:dyDescent="0.25">
      <c r="J26" t="s">
        <v>33</v>
      </c>
      <c r="K26">
        <v>84</v>
      </c>
      <c r="L26">
        <v>44</v>
      </c>
      <c r="M26">
        <v>92</v>
      </c>
    </row>
    <row r="27" spans="1:13" x14ac:dyDescent="0.25">
      <c r="J27" t="s">
        <v>34</v>
      </c>
      <c r="K27">
        <v>74</v>
      </c>
      <c r="L27">
        <v>42</v>
      </c>
      <c r="M27">
        <v>42</v>
      </c>
    </row>
    <row r="28" spans="1:13" x14ac:dyDescent="0.25">
      <c r="J28" t="s">
        <v>35</v>
      </c>
      <c r="K28">
        <v>66</v>
      </c>
      <c r="L28">
        <v>82</v>
      </c>
      <c r="M28">
        <v>91</v>
      </c>
    </row>
    <row r="29" spans="1:13" x14ac:dyDescent="0.25">
      <c r="J29" t="s">
        <v>36</v>
      </c>
      <c r="K29">
        <v>54</v>
      </c>
      <c r="L29">
        <v>54</v>
      </c>
      <c r="M29">
        <v>60</v>
      </c>
    </row>
    <row r="30" spans="1:13" x14ac:dyDescent="0.25">
      <c r="J30" t="s">
        <v>37</v>
      </c>
      <c r="K30">
        <v>68</v>
      </c>
      <c r="L30">
        <v>89</v>
      </c>
      <c r="M30">
        <v>65</v>
      </c>
    </row>
    <row r="31" spans="1:13" x14ac:dyDescent="0.25">
      <c r="J31" t="s">
        <v>38</v>
      </c>
      <c r="K31">
        <v>77</v>
      </c>
      <c r="L31">
        <v>58</v>
      </c>
      <c r="M31">
        <v>57</v>
      </c>
    </row>
    <row r="32" spans="1:13" x14ac:dyDescent="0.25">
      <c r="J32" t="s">
        <v>39</v>
      </c>
      <c r="K32">
        <v>57</v>
      </c>
      <c r="L32">
        <v>45</v>
      </c>
      <c r="M32">
        <v>44</v>
      </c>
    </row>
    <row r="33" spans="10:13" x14ac:dyDescent="0.25">
      <c r="J33" t="s">
        <v>40</v>
      </c>
      <c r="K33">
        <v>91</v>
      </c>
      <c r="L33">
        <v>94</v>
      </c>
      <c r="M33">
        <v>53</v>
      </c>
    </row>
    <row r="34" spans="10:13" x14ac:dyDescent="0.25">
      <c r="J34" t="s">
        <v>41</v>
      </c>
      <c r="K34">
        <v>95</v>
      </c>
      <c r="L34">
        <v>54</v>
      </c>
      <c r="M34">
        <v>98</v>
      </c>
    </row>
    <row r="35" spans="10:13" x14ac:dyDescent="0.25">
      <c r="J35" t="s">
        <v>42</v>
      </c>
      <c r="K35">
        <v>40</v>
      </c>
      <c r="L35">
        <v>95</v>
      </c>
      <c r="M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5" x14ac:dyDescent="0.25"/>
  <cols>
    <col min="1" max="1" width="20" customWidth="1"/>
    <col min="2" max="2" width="1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</v>
      </c>
      <c r="B2">
        <v>80</v>
      </c>
    </row>
    <row r="3" spans="1:2" x14ac:dyDescent="0.25">
      <c r="A3" t="s">
        <v>5</v>
      </c>
      <c r="B3">
        <v>47</v>
      </c>
    </row>
    <row r="4" spans="1:2" x14ac:dyDescent="0.25">
      <c r="A4" t="s">
        <v>6</v>
      </c>
      <c r="B4">
        <v>41</v>
      </c>
    </row>
    <row r="5" spans="1:2" x14ac:dyDescent="0.25">
      <c r="A5" t="s">
        <v>7</v>
      </c>
      <c r="B5">
        <v>87</v>
      </c>
    </row>
    <row r="6" spans="1:2" x14ac:dyDescent="0.25">
      <c r="A6" t="s">
        <v>8</v>
      </c>
      <c r="B6">
        <v>57</v>
      </c>
    </row>
    <row r="7" spans="1:2" x14ac:dyDescent="0.25">
      <c r="A7" t="s">
        <v>9</v>
      </c>
      <c r="B7">
        <v>55</v>
      </c>
    </row>
    <row r="8" spans="1:2" x14ac:dyDescent="0.25">
      <c r="A8" t="s">
        <v>10</v>
      </c>
      <c r="B8">
        <v>54</v>
      </c>
    </row>
    <row r="9" spans="1:2" x14ac:dyDescent="0.25">
      <c r="A9" t="s">
        <v>11</v>
      </c>
      <c r="B9">
        <v>48</v>
      </c>
    </row>
    <row r="10" spans="1:2" x14ac:dyDescent="0.25">
      <c r="A10" t="s">
        <v>12</v>
      </c>
      <c r="B10">
        <v>87</v>
      </c>
    </row>
    <row r="11" spans="1:2" x14ac:dyDescent="0.25">
      <c r="A11" t="s">
        <v>13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1" sqref="D11"/>
    </sheetView>
  </sheetViews>
  <sheetFormatPr defaultRowHeight="15" x14ac:dyDescent="0.25"/>
  <cols>
    <col min="1" max="1" width="19.42578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4</v>
      </c>
      <c r="B2">
        <v>46</v>
      </c>
    </row>
    <row r="3" spans="1:2" x14ac:dyDescent="0.25">
      <c r="A3" t="s">
        <v>5</v>
      </c>
      <c r="B3">
        <v>45</v>
      </c>
    </row>
    <row r="4" spans="1:2" x14ac:dyDescent="0.25">
      <c r="A4" t="s">
        <v>6</v>
      </c>
      <c r="B4">
        <v>64</v>
      </c>
    </row>
    <row r="5" spans="1:2" x14ac:dyDescent="0.25">
      <c r="A5" t="s">
        <v>7</v>
      </c>
      <c r="B5">
        <v>46</v>
      </c>
    </row>
    <row r="6" spans="1:2" x14ac:dyDescent="0.25">
      <c r="A6" t="s">
        <v>8</v>
      </c>
      <c r="B6">
        <v>62</v>
      </c>
    </row>
    <row r="7" spans="1:2" x14ac:dyDescent="0.25">
      <c r="A7" t="s">
        <v>9</v>
      </c>
      <c r="B7">
        <v>94</v>
      </c>
    </row>
    <row r="8" spans="1:2" x14ac:dyDescent="0.25">
      <c r="A8" t="s">
        <v>10</v>
      </c>
      <c r="B8">
        <v>62</v>
      </c>
    </row>
    <row r="9" spans="1:2" x14ac:dyDescent="0.25">
      <c r="A9" t="s">
        <v>11</v>
      </c>
      <c r="B9">
        <v>78</v>
      </c>
    </row>
    <row r="10" spans="1:2" x14ac:dyDescent="0.25">
      <c r="A10" t="s">
        <v>12</v>
      </c>
      <c r="B10">
        <v>56</v>
      </c>
    </row>
    <row r="11" spans="1:2" x14ac:dyDescent="0.25">
      <c r="A11" t="s">
        <v>13</v>
      </c>
      <c r="B11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0" sqref="B10"/>
    </sheetView>
  </sheetViews>
  <sheetFormatPr defaultRowHeight="15" x14ac:dyDescent="0.25"/>
  <cols>
    <col min="1" max="1" width="16.28515625" customWidth="1"/>
    <col min="2" max="2" width="14.28515625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4</v>
      </c>
      <c r="B2">
        <v>82</v>
      </c>
    </row>
    <row r="3" spans="1:2" x14ac:dyDescent="0.25">
      <c r="A3" t="s">
        <v>5</v>
      </c>
      <c r="B3">
        <v>57</v>
      </c>
    </row>
    <row r="4" spans="1:2" x14ac:dyDescent="0.25">
      <c r="A4" t="s">
        <v>6</v>
      </c>
      <c r="B4">
        <v>84</v>
      </c>
    </row>
    <row r="5" spans="1:2" x14ac:dyDescent="0.25">
      <c r="A5" t="s">
        <v>7</v>
      </c>
      <c r="B5">
        <v>99</v>
      </c>
    </row>
    <row r="6" spans="1:2" x14ac:dyDescent="0.25">
      <c r="A6" t="s">
        <v>8</v>
      </c>
      <c r="B6">
        <v>83</v>
      </c>
    </row>
    <row r="7" spans="1:2" x14ac:dyDescent="0.25">
      <c r="A7" t="s">
        <v>9</v>
      </c>
      <c r="B7">
        <v>81</v>
      </c>
    </row>
    <row r="8" spans="1:2" x14ac:dyDescent="0.25">
      <c r="A8" t="s">
        <v>10</v>
      </c>
      <c r="B8">
        <v>44</v>
      </c>
    </row>
    <row r="9" spans="1:2" x14ac:dyDescent="0.25">
      <c r="A9" t="s">
        <v>11</v>
      </c>
      <c r="B9">
        <v>100</v>
      </c>
    </row>
    <row r="10" spans="1:2" x14ac:dyDescent="0.25">
      <c r="A10" t="s">
        <v>12</v>
      </c>
      <c r="B10">
        <v>80</v>
      </c>
    </row>
    <row r="11" spans="1:2" x14ac:dyDescent="0.25">
      <c r="A11" t="s">
        <v>13</v>
      </c>
      <c r="B1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11" zoomScale="238" zoomScaleNormal="238" workbookViewId="0">
      <selection activeCell="C18" sqref="C18"/>
    </sheetView>
  </sheetViews>
  <sheetFormatPr defaultRowHeight="15" x14ac:dyDescent="0.25"/>
  <cols>
    <col min="1" max="1" width="20.140625" customWidth="1"/>
    <col min="2" max="2" width="11.7109375" customWidth="1"/>
    <col min="3" max="3" width="12.5703125" customWidth="1"/>
    <col min="4" max="4" width="14" customWidth="1"/>
    <col min="5" max="5" width="16" customWidth="1"/>
  </cols>
  <sheetData>
    <row r="1" spans="1:5" x14ac:dyDescent="0.25">
      <c r="A1" s="1" t="s">
        <v>0</v>
      </c>
      <c r="B1" s="2" t="s">
        <v>54</v>
      </c>
      <c r="C1" s="2" t="s">
        <v>55</v>
      </c>
      <c r="D1" s="2" t="s">
        <v>3</v>
      </c>
      <c r="E1" s="3" t="s">
        <v>56</v>
      </c>
    </row>
    <row r="2" spans="1:5" x14ac:dyDescent="0.25">
      <c r="A2" t="s">
        <v>4</v>
      </c>
      <c r="B2">
        <f>VLOOKUP(Sheet4!A2,Sheet4!A1:B11,2,FALSE)</f>
        <v>80</v>
      </c>
      <c r="C2">
        <f>VLOOKUP(Sheet2!A2,Sheet2!A1:B11,2,FALSE)</f>
        <v>46</v>
      </c>
      <c r="D2">
        <f>VLOOKUP(Sheet3!A2,Sheet3!A1:B11,2,FALSE)</f>
        <v>82</v>
      </c>
      <c r="E2">
        <f>AVERAGE(B2:D2)</f>
        <v>69.333333333333329</v>
      </c>
    </row>
    <row r="3" spans="1:5" x14ac:dyDescent="0.25">
      <c r="A3" t="s">
        <v>5</v>
      </c>
      <c r="B3">
        <f>VLOOKUP(Sheet4!A3,Sheet4!A2:B12,2,FALSE)</f>
        <v>47</v>
      </c>
      <c r="C3">
        <f>VLOOKUP(Sheet2!A3,Sheet2!A2:B12,2,FALSE)</f>
        <v>45</v>
      </c>
      <c r="D3">
        <f>VLOOKUP(Sheet3!A3,Sheet3!A2:B12,2,FALSE)</f>
        <v>57</v>
      </c>
      <c r="E3">
        <f t="shared" ref="E3:E11" si="0">AVERAGE(B3:D3)</f>
        <v>49.666666666666664</v>
      </c>
    </row>
    <row r="4" spans="1:5" x14ac:dyDescent="0.25">
      <c r="A4" t="s">
        <v>6</v>
      </c>
      <c r="B4">
        <f>VLOOKUP(Sheet4!A4,Sheet4!A3:B13,2,FALSE)</f>
        <v>41</v>
      </c>
      <c r="C4">
        <f>VLOOKUP(Sheet2!A4,Sheet2!A3:B13,2,FALSE)</f>
        <v>64</v>
      </c>
      <c r="D4">
        <f>VLOOKUP(Sheet3!A4,Sheet3!A3:B13,2,FALSE)</f>
        <v>84</v>
      </c>
      <c r="E4">
        <f t="shared" si="0"/>
        <v>63</v>
      </c>
    </row>
    <row r="5" spans="1:5" x14ac:dyDescent="0.25">
      <c r="A5" t="s">
        <v>7</v>
      </c>
      <c r="B5">
        <f>VLOOKUP(Sheet4!A5,Sheet4!A4:B14,2,FALSE)</f>
        <v>87</v>
      </c>
      <c r="C5">
        <f>VLOOKUP(Sheet2!A5,Sheet2!A4:B14,2,FALSE)</f>
        <v>46</v>
      </c>
      <c r="D5">
        <f>VLOOKUP(Sheet3!A5,Sheet3!A4:B14,2,FALSE)</f>
        <v>99</v>
      </c>
      <c r="E5">
        <f t="shared" si="0"/>
        <v>77.333333333333329</v>
      </c>
    </row>
    <row r="6" spans="1:5" x14ac:dyDescent="0.25">
      <c r="A6" t="s">
        <v>8</v>
      </c>
      <c r="B6">
        <f>VLOOKUP(Sheet4!A6,Sheet4!A5:B15,2,FALSE)</f>
        <v>57</v>
      </c>
      <c r="C6">
        <f>VLOOKUP(Sheet2!A6,Sheet2!A5:B15,2,FALSE)</f>
        <v>62</v>
      </c>
      <c r="D6">
        <f>VLOOKUP(Sheet3!A6,Sheet3!A5:B15,2,FALSE)</f>
        <v>83</v>
      </c>
      <c r="E6">
        <f t="shared" si="0"/>
        <v>67.333333333333329</v>
      </c>
    </row>
    <row r="7" spans="1:5" x14ac:dyDescent="0.25">
      <c r="A7" t="s">
        <v>9</v>
      </c>
      <c r="B7">
        <f>VLOOKUP(Sheet4!A7,Sheet4!A6:B16,2,FALSE)</f>
        <v>55</v>
      </c>
      <c r="C7">
        <f>VLOOKUP(Sheet2!A7,Sheet2!A6:B16,2,FALSE)</f>
        <v>94</v>
      </c>
      <c r="D7">
        <f>VLOOKUP(Sheet3!A7,Sheet3!A6:B16,2,FALSE)</f>
        <v>81</v>
      </c>
      <c r="E7">
        <f t="shared" si="0"/>
        <v>76.666666666666671</v>
      </c>
    </row>
    <row r="8" spans="1:5" x14ac:dyDescent="0.25">
      <c r="A8" t="s">
        <v>10</v>
      </c>
      <c r="B8">
        <f>VLOOKUP(Sheet4!A8,Sheet4!A7:B17,2,FALSE)</f>
        <v>54</v>
      </c>
      <c r="C8">
        <f>VLOOKUP(Sheet2!A8,Sheet2!A7:B17,2,FALSE)</f>
        <v>62</v>
      </c>
      <c r="D8">
        <f>VLOOKUP(Sheet3!A8,Sheet3!A7:B17,2,FALSE)</f>
        <v>44</v>
      </c>
      <c r="E8">
        <f t="shared" si="0"/>
        <v>53.333333333333336</v>
      </c>
    </row>
    <row r="9" spans="1:5" x14ac:dyDescent="0.25">
      <c r="A9" t="s">
        <v>11</v>
      </c>
      <c r="B9">
        <f>VLOOKUP(Sheet4!A9,Sheet4!A8:B18,2,FALSE)</f>
        <v>48</v>
      </c>
      <c r="C9">
        <f>VLOOKUP(Sheet2!A9,Sheet2!A8:B18,2,FALSE)</f>
        <v>78</v>
      </c>
      <c r="D9">
        <f>VLOOKUP(Sheet3!A9,Sheet3!A8:B18,2,FALSE)</f>
        <v>100</v>
      </c>
      <c r="E9">
        <f t="shared" si="0"/>
        <v>75.333333333333329</v>
      </c>
    </row>
    <row r="10" spans="1:5" x14ac:dyDescent="0.25">
      <c r="A10" t="s">
        <v>12</v>
      </c>
      <c r="B10">
        <f>VLOOKUP(Sheet4!A10,Sheet4!A9:B19,2,FALSE)</f>
        <v>87</v>
      </c>
      <c r="C10">
        <f>VLOOKUP(Sheet2!A10,Sheet2!A9:B19,2,FALSE)</f>
        <v>56</v>
      </c>
      <c r="D10">
        <f>VLOOKUP(Sheet3!A10,Sheet3!A9:B19,2,FALSE)</f>
        <v>80</v>
      </c>
      <c r="E10">
        <f t="shared" si="0"/>
        <v>74.333333333333329</v>
      </c>
    </row>
    <row r="11" spans="1:5" x14ac:dyDescent="0.25">
      <c r="A11" t="s">
        <v>13</v>
      </c>
      <c r="B11">
        <f>VLOOKUP(Sheet4!A11,Sheet4!A10:B20,2,FALSE)</f>
        <v>46</v>
      </c>
      <c r="C11">
        <f>VLOOKUP(Sheet2!A11,Sheet2!A10:B20,2,FALSE)</f>
        <v>91</v>
      </c>
      <c r="D11">
        <f>VLOOKUP(Sheet3!A11,Sheet3!A10:B20,2,FALSE)</f>
        <v>50</v>
      </c>
      <c r="E11">
        <f t="shared" si="0"/>
        <v>62.333333333333336</v>
      </c>
    </row>
    <row r="13" spans="1:5" x14ac:dyDescent="0.25">
      <c r="B13" t="s">
        <v>57</v>
      </c>
      <c r="C13" t="s">
        <v>58</v>
      </c>
      <c r="D13" t="s">
        <v>59</v>
      </c>
      <c r="E13" t="s">
        <v>60</v>
      </c>
    </row>
    <row r="14" spans="1:5" x14ac:dyDescent="0.25">
      <c r="B14">
        <v>5</v>
      </c>
      <c r="C14">
        <v>4</v>
      </c>
      <c r="D14">
        <v>6</v>
      </c>
      <c r="E14">
        <v>8</v>
      </c>
    </row>
    <row r="17" spans="2:2" x14ac:dyDescent="0.25">
      <c r="B17">
        <f>HLOOKUP(B13,B13:E14,2,FALSE)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Dhawal Dwivedi</cp:lastModifiedBy>
  <dcterms:created xsi:type="dcterms:W3CDTF">2025-05-10T17:52:16Z</dcterms:created>
  <dcterms:modified xsi:type="dcterms:W3CDTF">2025-06-29T09:14:40Z</dcterms:modified>
</cp:coreProperties>
</file>