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C1217813-B355-4735-84C5-0719A78ECDA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jpeg_raw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djpeg_raw!$A$1:$N$3578</definedName>
  </definedNames>
  <calcPr calcId="191029"/>
</workbook>
</file>

<file path=xl/calcChain.xml><?xml version="1.0" encoding="utf-8"?>
<calcChain xmlns="http://schemas.openxmlformats.org/spreadsheetml/2006/main">
  <c r="B1" i="4" l="1"/>
  <c r="O3" i="3"/>
  <c r="O4" i="3"/>
  <c r="O5" i="3"/>
  <c r="O6" i="3"/>
  <c r="O2" i="3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N3" i="3" l="1"/>
  <c r="N4" i="3"/>
  <c r="N5" i="3"/>
  <c r="N6" i="3"/>
  <c r="N2" i="3"/>
  <c r="K6" i="3" l="1"/>
  <c r="K5" i="3"/>
  <c r="K4" i="3"/>
  <c r="K3" i="3"/>
  <c r="K2" i="3"/>
  <c r="AZ37" i="2"/>
  <c r="BA37" i="2"/>
  <c r="BB37" i="2"/>
  <c r="BC37" i="2"/>
  <c r="BD37" i="2"/>
  <c r="BE37" i="2"/>
  <c r="AY37" i="2"/>
  <c r="AR37" i="2"/>
  <c r="AS37" i="2"/>
  <c r="AT37" i="2"/>
  <c r="AU37" i="2"/>
  <c r="AV37" i="2"/>
  <c r="AW37" i="2"/>
  <c r="AQ37" i="2"/>
  <c r="AJ37" i="2"/>
  <c r="AK37" i="2"/>
  <c r="AL37" i="2"/>
  <c r="AM37" i="2"/>
  <c r="AN37" i="2"/>
  <c r="AO37" i="2"/>
  <c r="AI37" i="2"/>
  <c r="AB37" i="2"/>
  <c r="AC37" i="2"/>
  <c r="AD37" i="2"/>
  <c r="AE37" i="2"/>
  <c r="AF37" i="2"/>
  <c r="AG37" i="2"/>
  <c r="AA37" i="2"/>
  <c r="AQ35" i="2"/>
  <c r="AR35" i="2"/>
  <c r="AS35" i="2"/>
  <c r="AT35" i="2"/>
  <c r="AU35" i="2"/>
  <c r="AV35" i="2"/>
  <c r="AW35" i="2"/>
  <c r="AQ34" i="2"/>
  <c r="AI14" i="2"/>
  <c r="AG13" i="2"/>
  <c r="AJ14" i="2"/>
  <c r="AK14" i="2"/>
  <c r="AL14" i="2"/>
  <c r="AM14" i="2"/>
  <c r="AN14" i="2"/>
  <c r="AO14" i="2"/>
  <c r="AA13" i="2"/>
  <c r="AB13" i="2"/>
  <c r="AC13" i="2"/>
  <c r="AD13" i="2"/>
  <c r="AE13" i="2"/>
  <c r="AF13" i="2"/>
  <c r="T37" i="2"/>
  <c r="U37" i="2"/>
  <c r="V37" i="2"/>
  <c r="W37" i="2"/>
  <c r="X37" i="2"/>
  <c r="Y37" i="2"/>
  <c r="S37" i="2"/>
  <c r="AY4" i="2"/>
  <c r="AZ4" i="2"/>
  <c r="BA4" i="2"/>
  <c r="BB4" i="2"/>
  <c r="BC4" i="2"/>
  <c r="BD4" i="2"/>
  <c r="BE4" i="2"/>
  <c r="AY5" i="2"/>
  <c r="AZ5" i="2"/>
  <c r="BA5" i="2"/>
  <c r="BB5" i="2"/>
  <c r="BC5" i="2"/>
  <c r="BD5" i="2"/>
  <c r="BE5" i="2"/>
  <c r="AQ8" i="2"/>
  <c r="AR8" i="2"/>
  <c r="AS8" i="2"/>
  <c r="AT8" i="2"/>
  <c r="AU8" i="2"/>
  <c r="AV8" i="2"/>
  <c r="AW8" i="2"/>
  <c r="AQ9" i="2"/>
  <c r="AR9" i="2"/>
  <c r="AS9" i="2"/>
  <c r="AT9" i="2"/>
  <c r="AU9" i="2"/>
  <c r="AV9" i="2"/>
  <c r="AW9" i="2"/>
  <c r="AQ10" i="2"/>
  <c r="AR10" i="2"/>
  <c r="AS10" i="2"/>
  <c r="AT10" i="2"/>
  <c r="AU10" i="2"/>
  <c r="AV10" i="2"/>
  <c r="AW10" i="2"/>
  <c r="AQ11" i="2"/>
  <c r="AR11" i="2"/>
  <c r="AS11" i="2"/>
  <c r="AT11" i="2"/>
  <c r="AU11" i="2"/>
  <c r="AV11" i="2"/>
  <c r="AW11" i="2"/>
  <c r="AQ12" i="2"/>
  <c r="AR12" i="2"/>
  <c r="AS12" i="2"/>
  <c r="AT12" i="2"/>
  <c r="AU12" i="2"/>
  <c r="AV12" i="2"/>
  <c r="AW12" i="2"/>
  <c r="AQ13" i="2"/>
  <c r="AR13" i="2"/>
  <c r="AS13" i="2"/>
  <c r="AT13" i="2"/>
  <c r="AU13" i="2"/>
  <c r="AV13" i="2"/>
  <c r="AW13" i="2"/>
  <c r="AQ14" i="2"/>
  <c r="AR14" i="2"/>
  <c r="AS14" i="2"/>
  <c r="AT14" i="2"/>
  <c r="AU14" i="2"/>
  <c r="AV14" i="2"/>
  <c r="AW14" i="2"/>
  <c r="AQ15" i="2"/>
  <c r="AR15" i="2"/>
  <c r="AS15" i="2"/>
  <c r="AT15" i="2"/>
  <c r="AU15" i="2"/>
  <c r="AV15" i="2"/>
  <c r="AW15" i="2"/>
  <c r="AQ16" i="2"/>
  <c r="AR16" i="2"/>
  <c r="AS16" i="2"/>
  <c r="AT16" i="2"/>
  <c r="AU16" i="2"/>
  <c r="AV16" i="2"/>
  <c r="AW16" i="2"/>
  <c r="AQ17" i="2"/>
  <c r="AR17" i="2"/>
  <c r="AS17" i="2"/>
  <c r="AT17" i="2"/>
  <c r="AU17" i="2"/>
  <c r="AV17" i="2"/>
  <c r="AW17" i="2"/>
  <c r="AQ18" i="2"/>
  <c r="AR18" i="2"/>
  <c r="AS18" i="2"/>
  <c r="AT18" i="2"/>
  <c r="AU18" i="2"/>
  <c r="AV18" i="2"/>
  <c r="AW18" i="2"/>
  <c r="AQ19" i="2"/>
  <c r="AR19" i="2"/>
  <c r="AS19" i="2"/>
  <c r="AT19" i="2"/>
  <c r="AU19" i="2"/>
  <c r="AV19" i="2"/>
  <c r="AW19" i="2"/>
  <c r="AQ20" i="2"/>
  <c r="AR20" i="2"/>
  <c r="AS20" i="2"/>
  <c r="AT20" i="2"/>
  <c r="AU20" i="2"/>
  <c r="AV20" i="2"/>
  <c r="AW20" i="2"/>
  <c r="AQ21" i="2"/>
  <c r="AR21" i="2"/>
  <c r="AS21" i="2"/>
  <c r="AT21" i="2"/>
  <c r="AU21" i="2"/>
  <c r="AV21" i="2"/>
  <c r="AW21" i="2"/>
  <c r="AQ22" i="2"/>
  <c r="AR22" i="2"/>
  <c r="AS22" i="2"/>
  <c r="AT22" i="2"/>
  <c r="AU22" i="2"/>
  <c r="AV22" i="2"/>
  <c r="AW22" i="2"/>
  <c r="AQ23" i="2"/>
  <c r="AR23" i="2"/>
  <c r="AS23" i="2"/>
  <c r="AT23" i="2"/>
  <c r="AU23" i="2"/>
  <c r="AV23" i="2"/>
  <c r="AW23" i="2"/>
  <c r="AQ24" i="2"/>
  <c r="AR24" i="2"/>
  <c r="AS24" i="2"/>
  <c r="AT24" i="2"/>
  <c r="AU24" i="2"/>
  <c r="AV24" i="2"/>
  <c r="AW24" i="2"/>
  <c r="AQ25" i="2"/>
  <c r="AR25" i="2"/>
  <c r="AS25" i="2"/>
  <c r="AT25" i="2"/>
  <c r="AU25" i="2"/>
  <c r="AV25" i="2"/>
  <c r="AW25" i="2"/>
  <c r="AQ26" i="2"/>
  <c r="AR26" i="2"/>
  <c r="AS26" i="2"/>
  <c r="AT26" i="2"/>
  <c r="AU26" i="2"/>
  <c r="AV26" i="2"/>
  <c r="AW26" i="2"/>
  <c r="AQ27" i="2"/>
  <c r="AR27" i="2"/>
  <c r="AS27" i="2"/>
  <c r="AT27" i="2"/>
  <c r="AU27" i="2"/>
  <c r="AV27" i="2"/>
  <c r="AW27" i="2"/>
  <c r="AQ28" i="2"/>
  <c r="AR28" i="2"/>
  <c r="AS28" i="2"/>
  <c r="AT28" i="2"/>
  <c r="AU28" i="2"/>
  <c r="AV28" i="2"/>
  <c r="AW28" i="2"/>
  <c r="AQ29" i="2"/>
  <c r="AR29" i="2"/>
  <c r="AS29" i="2"/>
  <c r="AT29" i="2"/>
  <c r="AU29" i="2"/>
  <c r="AV29" i="2"/>
  <c r="AW29" i="2"/>
  <c r="AQ30" i="2"/>
  <c r="AR30" i="2"/>
  <c r="AS30" i="2"/>
  <c r="AT30" i="2"/>
  <c r="AU30" i="2"/>
  <c r="AV30" i="2"/>
  <c r="AW30" i="2"/>
  <c r="AQ31" i="2"/>
  <c r="AR31" i="2"/>
  <c r="AS31" i="2"/>
  <c r="AT31" i="2"/>
  <c r="AU31" i="2"/>
  <c r="AV31" i="2"/>
  <c r="AW31" i="2"/>
  <c r="AQ32" i="2"/>
  <c r="AR32" i="2"/>
  <c r="AS32" i="2"/>
  <c r="AT32" i="2"/>
  <c r="AU32" i="2"/>
  <c r="AV32" i="2"/>
  <c r="AW32" i="2"/>
  <c r="AQ33" i="2"/>
  <c r="AR33" i="2"/>
  <c r="AS33" i="2"/>
  <c r="AT33" i="2"/>
  <c r="AU33" i="2"/>
  <c r="AV33" i="2"/>
  <c r="AW33" i="2"/>
  <c r="AR34" i="2"/>
  <c r="AS34" i="2"/>
  <c r="AT34" i="2"/>
  <c r="AU34" i="2"/>
  <c r="AV34" i="2"/>
  <c r="AW34" i="2"/>
  <c r="AI8" i="2"/>
  <c r="AJ8" i="2"/>
  <c r="AK8" i="2"/>
  <c r="AL8" i="2"/>
  <c r="AM8" i="2"/>
  <c r="AN8" i="2"/>
  <c r="AO8" i="2"/>
  <c r="AI9" i="2"/>
  <c r="AJ9" i="2"/>
  <c r="AK9" i="2"/>
  <c r="AL9" i="2"/>
  <c r="AM9" i="2"/>
  <c r="AN9" i="2"/>
  <c r="AO9" i="2"/>
  <c r="AI10" i="2"/>
  <c r="AJ10" i="2"/>
  <c r="AK10" i="2"/>
  <c r="AL10" i="2"/>
  <c r="AM10" i="2"/>
  <c r="AN10" i="2"/>
  <c r="AO10" i="2"/>
  <c r="AI11" i="2"/>
  <c r="AJ11" i="2"/>
  <c r="AK11" i="2"/>
  <c r="AL11" i="2"/>
  <c r="AM11" i="2"/>
  <c r="AN11" i="2"/>
  <c r="AO11" i="2"/>
  <c r="AI12" i="2"/>
  <c r="AJ12" i="2"/>
  <c r="AK12" i="2"/>
  <c r="AL12" i="2"/>
  <c r="AM12" i="2"/>
  <c r="AN12" i="2"/>
  <c r="AO12" i="2"/>
  <c r="AI13" i="2"/>
  <c r="AJ13" i="2"/>
  <c r="AK13" i="2"/>
  <c r="AL13" i="2"/>
  <c r="AM13" i="2"/>
  <c r="AN13" i="2"/>
  <c r="AO13" i="2"/>
  <c r="AB7" i="2"/>
  <c r="AC7" i="2"/>
  <c r="AD7" i="2"/>
  <c r="AE7" i="2"/>
  <c r="AF7" i="2"/>
  <c r="AG7" i="2"/>
  <c r="AB8" i="2"/>
  <c r="AC8" i="2"/>
  <c r="AD8" i="2"/>
  <c r="AE8" i="2"/>
  <c r="AF8" i="2"/>
  <c r="AG8" i="2"/>
  <c r="AB9" i="2"/>
  <c r="AC9" i="2"/>
  <c r="AD9" i="2"/>
  <c r="AE9" i="2"/>
  <c r="AF9" i="2"/>
  <c r="AG9" i="2"/>
  <c r="AB10" i="2"/>
  <c r="AC10" i="2"/>
  <c r="AD10" i="2"/>
  <c r="AE10" i="2"/>
  <c r="AF10" i="2"/>
  <c r="AG10" i="2"/>
  <c r="AB11" i="2"/>
  <c r="AC11" i="2"/>
  <c r="AD11" i="2"/>
  <c r="AE11" i="2"/>
  <c r="AF11" i="2"/>
  <c r="AG11" i="2"/>
  <c r="AB12" i="2"/>
  <c r="AC12" i="2"/>
  <c r="AD12" i="2"/>
  <c r="AE12" i="2"/>
  <c r="AF12" i="2"/>
  <c r="AG12" i="2"/>
  <c r="AA8" i="2"/>
  <c r="AA9" i="2"/>
  <c r="AA10" i="2"/>
  <c r="AA11" i="2"/>
  <c r="AA12" i="2"/>
  <c r="J2" i="2"/>
  <c r="K1" i="2"/>
  <c r="L1" i="2"/>
  <c r="M1" i="2"/>
  <c r="N1" i="2"/>
  <c r="N2" i="2" s="1"/>
  <c r="J1" i="2"/>
  <c r="J3" i="2" s="1"/>
  <c r="M2" i="2" l="1"/>
  <c r="J5" i="2"/>
  <c r="J6" i="2" s="1"/>
  <c r="L3" i="2"/>
  <c r="L2" i="2"/>
  <c r="J4" i="2"/>
  <c r="K3" i="2"/>
  <c r="K2" i="2"/>
  <c r="N3" i="2"/>
  <c r="N4" i="2" s="1"/>
  <c r="L4" i="2"/>
  <c r="M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2" i="1"/>
  <c r="T3" i="2"/>
  <c r="N5" i="2" l="1"/>
  <c r="N6" i="2" s="1"/>
  <c r="L5" i="2"/>
  <c r="L6" i="2" s="1"/>
  <c r="K4" i="2"/>
  <c r="M4" i="2"/>
  <c r="M5" i="2"/>
  <c r="AZ3" i="2"/>
  <c r="BD3" i="2"/>
  <c r="BA3" i="2"/>
  <c r="BE3" i="2"/>
  <c r="BB3" i="2"/>
  <c r="BC3" i="2"/>
  <c r="AY3" i="2"/>
  <c r="AR4" i="2"/>
  <c r="AV4" i="2"/>
  <c r="AS4" i="2"/>
  <c r="AW4" i="2"/>
  <c r="AU4" i="2"/>
  <c r="AT4" i="2"/>
  <c r="AQ4" i="2"/>
  <c r="W3" i="2"/>
  <c r="V3" i="2"/>
  <c r="Y3" i="2"/>
  <c r="U3" i="2"/>
  <c r="S3" i="2"/>
  <c r="X3" i="2"/>
  <c r="L7" i="2" l="1"/>
  <c r="M6" i="2"/>
  <c r="K5" i="2"/>
  <c r="AT5" i="2"/>
  <c r="AQ5" i="2"/>
  <c r="AS5" i="2"/>
  <c r="AU5" i="2"/>
  <c r="AW5" i="2"/>
  <c r="AR5" i="2"/>
  <c r="AV5" i="2"/>
  <c r="AB5" i="2"/>
  <c r="AG5" i="2"/>
  <c r="AA5" i="2"/>
  <c r="AC5" i="2"/>
  <c r="AA6" i="2"/>
  <c r="AJ6" i="2"/>
  <c r="AE5" i="2"/>
  <c r="AF5" i="2"/>
  <c r="AD5" i="2"/>
  <c r="T6" i="2"/>
  <c r="V4" i="2"/>
  <c r="W4" i="2"/>
  <c r="T4" i="2"/>
  <c r="X4" i="2"/>
  <c r="U4" i="2"/>
  <c r="Y4" i="2"/>
  <c r="S4" i="2"/>
  <c r="AJ4" i="2"/>
  <c r="AN4" i="2"/>
  <c r="AK4" i="2"/>
  <c r="AO4" i="2"/>
  <c r="AL4" i="2"/>
  <c r="AI4" i="2"/>
  <c r="AM4" i="2"/>
  <c r="AL5" i="2"/>
  <c r="AM5" i="2"/>
  <c r="AJ5" i="2"/>
  <c r="AN5" i="2"/>
  <c r="AK5" i="2"/>
  <c r="AO5" i="2"/>
  <c r="AI5" i="2"/>
  <c r="AD4" i="2"/>
  <c r="AE4" i="2"/>
  <c r="AB4" i="2"/>
  <c r="AF4" i="2"/>
  <c r="AA4" i="2"/>
  <c r="AC4" i="2"/>
  <c r="AG4" i="2"/>
  <c r="M7" i="2" l="1"/>
  <c r="L8" i="2"/>
  <c r="L9" i="2" s="1"/>
  <c r="K6" i="2"/>
  <c r="AR6" i="2"/>
  <c r="AV6" i="2"/>
  <c r="AS6" i="2"/>
  <c r="AW6" i="2"/>
  <c r="AQ6" i="2"/>
  <c r="AT6" i="2"/>
  <c r="AU6" i="2"/>
  <c r="AC6" i="2"/>
  <c r="AF6" i="2"/>
  <c r="AD6" i="2"/>
  <c r="AL7" i="2"/>
  <c r="AK6" i="2"/>
  <c r="AB6" i="2"/>
  <c r="AL6" i="2"/>
  <c r="AN6" i="2"/>
  <c r="S6" i="2"/>
  <c r="V6" i="2"/>
  <c r="AM6" i="2"/>
  <c r="AI6" i="2"/>
  <c r="U6" i="2"/>
  <c r="W6" i="2"/>
  <c r="AG6" i="2"/>
  <c r="AE6" i="2"/>
  <c r="AO6" i="2"/>
  <c r="X6" i="2"/>
  <c r="Y6" i="2"/>
  <c r="T5" i="2"/>
  <c r="X5" i="2"/>
  <c r="U5" i="2"/>
  <c r="Y5" i="2"/>
  <c r="S5" i="2"/>
  <c r="V5" i="2"/>
  <c r="W5" i="2"/>
  <c r="L10" i="2" l="1"/>
  <c r="M8" i="2"/>
  <c r="K7" i="2"/>
  <c r="L11" i="2"/>
  <c r="AO7" i="2"/>
  <c r="AJ7" i="2"/>
  <c r="AI7" i="2"/>
  <c r="AT7" i="2"/>
  <c r="AS7" i="2"/>
  <c r="AU7" i="2"/>
  <c r="AW7" i="2"/>
  <c r="AR7" i="2"/>
  <c r="AV7" i="2"/>
  <c r="AQ7" i="2"/>
  <c r="AK7" i="2"/>
  <c r="AM7" i="2"/>
  <c r="AN7" i="2"/>
  <c r="AA7" i="2"/>
  <c r="K8" i="2" l="1"/>
  <c r="K9" i="2" s="1"/>
  <c r="M9" i="2"/>
  <c r="M10" i="2" s="1"/>
  <c r="L12" i="2"/>
  <c r="L13" i="2" s="1"/>
  <c r="L14" i="2" s="1"/>
  <c r="L15" i="2" s="1"/>
  <c r="M11" i="2" l="1"/>
  <c r="K10" i="2"/>
  <c r="K11" i="2" s="1"/>
  <c r="K12" i="2" s="1"/>
  <c r="K13" i="2" l="1"/>
  <c r="K14" i="2" s="1"/>
  <c r="M12" i="2"/>
  <c r="M13" i="2" s="1"/>
  <c r="M14" i="2" s="1"/>
  <c r="M15" i="2" s="1"/>
  <c r="M16" i="2" s="1"/>
  <c r="M17" i="2" l="1"/>
  <c r="M18" i="2" s="1"/>
  <c r="M19" i="2" l="1"/>
  <c r="M20" i="2" l="1"/>
  <c r="M21" i="2" s="1"/>
  <c r="M22" i="2" l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l="1"/>
</calcChain>
</file>

<file path=xl/sharedStrings.xml><?xml version="1.0" encoding="utf-8"?>
<sst xmlns="http://schemas.openxmlformats.org/spreadsheetml/2006/main" count="17070" uniqueCount="2425">
  <si>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</si>
  <si>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</si>
  <si>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</si>
  <si>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</si>
  <si>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</si>
  <si>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</si>
  <si>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</si>
  <si>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</si>
  <si>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</si>
  <si>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</si>
  <si>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</si>
  <si>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</si>
  <si>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</si>
  <si>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GradientDescentStrategy</t>
  </si>
  <si>
    <t>1903864725_123636_0_32</t>
  </si>
  <si>
    <t>FLIPPED_CONDITION</t>
  </si>
  <si>
    <t>0.00022482872009277344</t>
  </si>
  <si>
    <t>1903821528_520974_0_32771</t>
  </si>
  <si>
    <t>NOT_FLIPPED</t>
  </si>
  <si>
    <t>2.3126602172851562e-05</t>
  </si>
  <si>
    <t>4249747288_582185_0_40</t>
  </si>
  <si>
    <t>0.00022530555725097656</t>
  </si>
  <si>
    <t>1416604209_582185_1_38</t>
  </si>
  <si>
    <t>0.0002384185791015625</t>
  </si>
  <si>
    <t>-</t>
  </si>
  <si>
    <t>3229184935_539393_1_32</t>
  </si>
  <si>
    <t>1.7642974853515625e-05</t>
  </si>
  <si>
    <t>1903851228_539393_0_32</t>
  </si>
  <si>
    <t>2.384185791015625e-05</t>
  </si>
  <si>
    <t>1903857795_726465_0_34</t>
  </si>
  <si>
    <t>0.00011348724365234375</t>
  </si>
  <si>
    <t>3229184935_98302_1_32771</t>
  </si>
  <si>
    <t>1.5735626220703125e-05</t>
  </si>
  <si>
    <t>3229184935_365515_0_32771</t>
  </si>
  <si>
    <t>1.6450881958007812e-05</t>
  </si>
  <si>
    <t>1903834101_520974_0_288</t>
  </si>
  <si>
    <t>0.0017523765563964844</t>
  </si>
  <si>
    <t>1903831527_582185_0_32</t>
  </si>
  <si>
    <t>1903825323_1037775_1_32771</t>
  </si>
  <si>
    <t>2.6464462280273438e-05</t>
  </si>
  <si>
    <t>3229184935_96188_1_32</t>
  </si>
  <si>
    <t>2.5272369384765625e-05</t>
  </si>
  <si>
    <t>1903829184_582185_0_32771</t>
  </si>
  <si>
    <t>2.2172927856445312e-05</t>
  </si>
  <si>
    <t>1903829217_582185_0_32771</t>
  </si>
  <si>
    <t>2.5033950805664062e-05</t>
  </si>
  <si>
    <t>1416601239_726465_0_36</t>
  </si>
  <si>
    <t>0.00017905235290527344</t>
  </si>
  <si>
    <t>1903821495_520974_0_32</t>
  </si>
  <si>
    <t>2.5510787963867188e-05</t>
  </si>
  <si>
    <t>1903877529_96084_0_32</t>
  </si>
  <si>
    <t>0.0008718967437744141</t>
  </si>
  <si>
    <t>1903821528_96084_1_32771</t>
  </si>
  <si>
    <t>2.1696090698242188e-05</t>
  </si>
  <si>
    <t>3229184935_933058_1_32</t>
  </si>
  <si>
    <t>1.9788742065429688e-05</t>
  </si>
  <si>
    <t>3229190182_966829_1_38</t>
  </si>
  <si>
    <t>MAXIMUM_NUMBER_OF_INPUTS_REACHED</t>
  </si>
  <si>
    <t>0.07523488998413086</t>
  </si>
  <si>
    <t>1903821528_96084_0_32771</t>
  </si>
  <si>
    <t>2.9087066650390625e-05</t>
  </si>
  <si>
    <t>3229184935_14671_1_32</t>
  </si>
  <si>
    <t>1.5497207641601562e-05</t>
  </si>
  <si>
    <t>3229184935_98302_1_32</t>
  </si>
  <si>
    <t>1.9073486328125e-05</t>
  </si>
  <si>
    <t>3068822762_582185_1_32</t>
  </si>
  <si>
    <t>2.8133392333984375e-05</t>
  </si>
  <si>
    <t>3229195660_582185_0_32771</t>
  </si>
  <si>
    <t>2.8848648071289062e-05</t>
  </si>
  <si>
    <t>1903821429_441853_1_32</t>
  </si>
  <si>
    <t>1.8835067749023438e-05</t>
  </si>
  <si>
    <t>1416564213_582185_1_38</t>
  </si>
  <si>
    <t>0.0009551048278808594</t>
  </si>
  <si>
    <t>1903829184_582185_1_32</t>
  </si>
  <si>
    <t>1.71661376953125e-05</t>
  </si>
  <si>
    <t>1903821495_1037775_0_32</t>
  </si>
  <si>
    <t>1.5974044799804688e-05</t>
  </si>
  <si>
    <t>1903863339_966829_1_32</t>
  </si>
  <si>
    <t>0.0001919269561767578</t>
  </si>
  <si>
    <t>1903850337_96084_0_40</t>
  </si>
  <si>
    <t>0.0004487037658691406</t>
  </si>
  <si>
    <t>1903821429_520974_0_32</t>
  </si>
  <si>
    <t>1903821462_930920_0_32771</t>
  </si>
  <si>
    <t>1.2636184692382812e-05</t>
  </si>
  <si>
    <t>1903831461_582185_1_32771</t>
  </si>
  <si>
    <t>2.9325485229492188e-05</t>
  </si>
  <si>
    <t>3072984623_245655_1_32</t>
  </si>
  <si>
    <t>3068822762_582185_0_32771</t>
  </si>
  <si>
    <t>1.6927719116210938e-05</t>
  </si>
  <si>
    <t>1903821495_930920_0_32771</t>
  </si>
  <si>
    <t>1.2874603271484375e-05</t>
  </si>
  <si>
    <t>1903845618_245655_1_32</t>
  </si>
  <si>
    <t>1.8358230590820312e-05</t>
  </si>
  <si>
    <t>1903848324_582185_0_32771</t>
  </si>
  <si>
    <t>2.4318695068359375e-05</t>
  </si>
  <si>
    <t>1903821462_520974_0_32</t>
  </si>
  <si>
    <t>2.3603439331054688e-05</t>
  </si>
  <si>
    <t>3068429831_582185_0_32771</t>
  </si>
  <si>
    <t>2.2649765014648438e-05</t>
  </si>
  <si>
    <t>1834300834_96084_0_32771</t>
  </si>
  <si>
    <t>3.170967102050781e-05</t>
  </si>
  <si>
    <t>1903821462_441853_0_32</t>
  </si>
  <si>
    <t>1903848126_520974_0_32</t>
  </si>
  <si>
    <t>0.06786084175109863</t>
  </si>
  <si>
    <t>3229184935_652907_1_32</t>
  </si>
  <si>
    <t>1.1920928955078125e-05</t>
  </si>
  <si>
    <t>1903858752_539393_0_288</t>
  </si>
  <si>
    <t>0.00040841102600097656</t>
  </si>
  <si>
    <t>1903851492_539393_0_32771</t>
  </si>
  <si>
    <t>2.765655517578125e-05</t>
  </si>
  <si>
    <t>1903864692_123636_0_32</t>
  </si>
  <si>
    <t>0.0003936290740966797</t>
  </si>
  <si>
    <t>1903840602_726465_1_32771</t>
  </si>
  <si>
    <t>1.7881393432617188e-05</t>
  </si>
  <si>
    <t>4158871574_582185_1_32</t>
  </si>
  <si>
    <t>1.7404556274414062e-05</t>
  </si>
  <si>
    <t>1903848126_520974_1_32</t>
  </si>
  <si>
    <t>0.0001480579376220703</t>
  </si>
  <si>
    <t>1903833243_582185_0_32</t>
  </si>
  <si>
    <t>1903850337_930920_0_40</t>
  </si>
  <si>
    <t>0.0003592967987060547</t>
  </si>
  <si>
    <t>1903840602_726465_0_32771</t>
  </si>
  <si>
    <t>4204137842_726465_0_32771</t>
  </si>
  <si>
    <t>1289560608_582185_1_32771</t>
  </si>
  <si>
    <t>2.6226043701171875e-05</t>
  </si>
  <si>
    <t>1903821462_441853_0_32771</t>
  </si>
  <si>
    <t>1903843143_726465_1_32</t>
  </si>
  <si>
    <t>1.3828277587890625e-05</t>
  </si>
  <si>
    <t>3477502214_726465_0_32771</t>
  </si>
  <si>
    <t>2.7418136596679688e-05</t>
  </si>
  <si>
    <t>1834300834_520974_0_32771</t>
  </si>
  <si>
    <t>2.0742416381835938e-05</t>
  </si>
  <si>
    <t>1903849908_582185_1_38</t>
  </si>
  <si>
    <t>0.0004367828369140625</t>
  </si>
  <si>
    <t>1834228663_96084_1_32</t>
  </si>
  <si>
    <t>1.4781951904296875e-05</t>
  </si>
  <si>
    <t>1903830801_582185_1_32771</t>
  </si>
  <si>
    <t>1.430511474609375e-05</t>
  </si>
  <si>
    <t>1903851921_582185_2_255</t>
  </si>
  <si>
    <t>0.002458333969116211</t>
  </si>
  <si>
    <t>1903843143_726465_1_32771</t>
  </si>
  <si>
    <t>1.9311904907226562e-05</t>
  </si>
  <si>
    <t>618698825_582185_0_32</t>
  </si>
  <si>
    <t>1.811981201171875e-05</t>
  </si>
  <si>
    <t>1903839645_582185_0_288</t>
  </si>
  <si>
    <t>0.0003466606140136719</t>
  </si>
  <si>
    <t>1903877529_96084_1_32</t>
  </si>
  <si>
    <t>0.00011372566223144531</t>
  </si>
  <si>
    <t>611337383_96084_0_32</t>
  </si>
  <si>
    <t>1903830900_582185_1_32771</t>
  </si>
  <si>
    <t>3.5762786865234375e-05</t>
  </si>
  <si>
    <t>3229184935_726465_1_288</t>
  </si>
  <si>
    <t>4.124641418457031e-05</t>
  </si>
  <si>
    <t>1903825224_1037775_1_32771</t>
  </si>
  <si>
    <t>2.47955322265625e-05</t>
  </si>
  <si>
    <t>1903848126_1037775_1_32</t>
  </si>
  <si>
    <t>0.00015544891357421875</t>
  </si>
  <si>
    <t>1903840404_582185_0_34</t>
  </si>
  <si>
    <t>0.00034737586975097656</t>
  </si>
  <si>
    <t>1903828491_582185_1_32</t>
  </si>
  <si>
    <t>3.123283386230469e-05</t>
  </si>
  <si>
    <t>1903828491_582185_0_32771</t>
  </si>
  <si>
    <t>1.5020370483398438e-05</t>
  </si>
  <si>
    <t>1903845618_245655_1_32771</t>
  </si>
  <si>
    <t>1903830801_582185_1_32</t>
  </si>
  <si>
    <t>1416604209_582185_0_38</t>
  </si>
  <si>
    <t>0.00019550323486328125</t>
  </si>
  <si>
    <t>1097652389_966829_0_38</t>
  </si>
  <si>
    <t>0.00016045570373535156</t>
  </si>
  <si>
    <t>1416582429_582185_0_40</t>
  </si>
  <si>
    <t>8.96453857421875e-05</t>
  </si>
  <si>
    <t>1903851228_539393_1_32771</t>
  </si>
  <si>
    <t>1903845618_726465_0_32</t>
  </si>
  <si>
    <t>2.9802322387695312e-05</t>
  </si>
  <si>
    <t>1903864692_123636_1_32</t>
  </si>
  <si>
    <t>0.00017309188842773438</t>
  </si>
  <si>
    <t>1416571440_582185_0_34</t>
  </si>
  <si>
    <t>0.00019884109497070312</t>
  </si>
  <si>
    <t>1416573618_582185_1_36</t>
  </si>
  <si>
    <t>0.06302642822265625</t>
  </si>
  <si>
    <t>1903846971_582185_0_288</t>
  </si>
  <si>
    <t>0.06115221977233887</t>
  </si>
  <si>
    <t>1903848753_539393_1_288</t>
  </si>
  <si>
    <t>0.000396728515625</t>
  </si>
  <si>
    <t>1903861326_539393_0_288</t>
  </si>
  <si>
    <t>0.0002655982971191406</t>
  </si>
  <si>
    <t>3229184935_610685_1_32</t>
  </si>
  <si>
    <t>2.288818359375e-05</t>
  </si>
  <si>
    <t>1903821429_930920_1_32771</t>
  </si>
  <si>
    <t>1.33514404296875e-05</t>
  </si>
  <si>
    <t>3786813068_582185_1_32</t>
  </si>
  <si>
    <t>1903845618_726465_1_32771</t>
  </si>
  <si>
    <t>2.193450927734375e-05</t>
  </si>
  <si>
    <t>1834228663_930920_1_32</t>
  </si>
  <si>
    <t>1903862151_966829_1_32</t>
  </si>
  <si>
    <t>0.000156402587890625</t>
  </si>
  <si>
    <t>1903839810_1037775_1_38</t>
  </si>
  <si>
    <t>0.0027332305908203125</t>
  </si>
  <si>
    <t>3229184935_886690_1_32771</t>
  </si>
  <si>
    <t>1903830801_582185_0_32771</t>
  </si>
  <si>
    <t>1903854891_582185_0_288</t>
  </si>
  <si>
    <t>0.00030350685119628906</t>
  </si>
  <si>
    <t>3229184935_582185_1_288</t>
  </si>
  <si>
    <t>3071765735_726465_0_32</t>
  </si>
  <si>
    <t>1903829217_582185_1_32</t>
  </si>
  <si>
    <t>1903821429_96084_1_32</t>
  </si>
  <si>
    <t>1903833243_582185_1_32771</t>
  </si>
  <si>
    <t>1.8596649169921875e-05</t>
  </si>
  <si>
    <t>3229184935_726465_1_32771</t>
  </si>
  <si>
    <t>2.1219253540039062e-05</t>
  </si>
  <si>
    <t>1834228663_441853_1_32</t>
  </si>
  <si>
    <t>1.1682510375976562e-05</t>
  </si>
  <si>
    <t>3229184935_652907_1_32771</t>
  </si>
  <si>
    <t>3229184935_521190_1_32771</t>
  </si>
  <si>
    <t>1834228663_1037775_1_32771</t>
  </si>
  <si>
    <t>1.239776611328125e-05</t>
  </si>
  <si>
    <t>1903850139_966829_0_34</t>
  </si>
  <si>
    <t>0.0001266002655029297</t>
  </si>
  <si>
    <t>1903851228_539393_0_32771</t>
  </si>
  <si>
    <t>8.559226989746094e-05</t>
  </si>
  <si>
    <t>1903845618_245655_0_32771</t>
  </si>
  <si>
    <t>4098453275_582185_1_288</t>
  </si>
  <si>
    <t>0.002474546432495117</t>
  </si>
  <si>
    <t>4022478935_726465_0_32771</t>
  </si>
  <si>
    <t>1.6689300537109375e-05</t>
  </si>
  <si>
    <t>3072984623_245655_0_32771</t>
  </si>
  <si>
    <t>1.3113021850585938e-05</t>
  </si>
  <si>
    <t>1903821495_96084_0_32</t>
  </si>
  <si>
    <t>1903821363_441853_1_32771</t>
  </si>
  <si>
    <t>2.5987625122070312e-05</t>
  </si>
  <si>
    <t>1903821495_520974_0_32771</t>
  </si>
  <si>
    <t>2.4080276489257812e-05</t>
  </si>
  <si>
    <t>1903821462_930920_0_32</t>
  </si>
  <si>
    <t>1416601239_726465_1_36</t>
  </si>
  <si>
    <t>0.0006256103515625</t>
  </si>
  <si>
    <t>1834228663_441853_0_32771</t>
  </si>
  <si>
    <t>1834300834_441853_0_32771</t>
  </si>
  <si>
    <t>1416608961_539393_0_288</t>
  </si>
  <si>
    <t>0.0004439353942871094</t>
  </si>
  <si>
    <t>1903852713_726465_0_34</t>
  </si>
  <si>
    <t>0.0001671314239501953</t>
  </si>
  <si>
    <t>1903821429_930920_0_32771</t>
  </si>
  <si>
    <t>3.361701965332031e-05</t>
  </si>
  <si>
    <t>1903834101_1037775_0_288</t>
  </si>
  <si>
    <t>0.0012705326080322266</t>
  </si>
  <si>
    <t>1903821363_930920_1_32771</t>
  </si>
  <si>
    <t>1903830900_582185_1_32</t>
  </si>
  <si>
    <t>1903828491_582185_0_32</t>
  </si>
  <si>
    <t>1416559362_582185_1_38</t>
  </si>
  <si>
    <t>0.0010311603546142578</t>
  </si>
  <si>
    <t>1903833243_582185_0_32771</t>
  </si>
  <si>
    <t>1097652389_848897_1_38</t>
  </si>
  <si>
    <t>0.0841822624206543</t>
  </si>
  <si>
    <t>1903831527_582185_0_32771</t>
  </si>
  <si>
    <t>1.3589859008789062e-05</t>
  </si>
  <si>
    <t>1903833507_1037775_1_288</t>
  </si>
  <si>
    <t>0.00027751922607421875</t>
  </si>
  <si>
    <t>4204137842_726465_1_32</t>
  </si>
  <si>
    <t>1097652389_123636_1_38</t>
  </si>
  <si>
    <t>0.0014591217041015625</t>
  </si>
  <si>
    <t>1903834101_441853_1_288</t>
  </si>
  <si>
    <t>0.00014162063598632812</t>
  </si>
  <si>
    <t>611337383_96084_1_32771</t>
  </si>
  <si>
    <t>2.6702880859375e-05</t>
  </si>
  <si>
    <t>1903842252_582185_1_288</t>
  </si>
  <si>
    <t>0.0002086162567138672</t>
  </si>
  <si>
    <t>1903840602_539393_1_32771</t>
  </si>
  <si>
    <t>1903863306_966829_0_32</t>
  </si>
  <si>
    <t>0.0004858970642089844</t>
  </si>
  <si>
    <t>3229184935_245655_1_32771</t>
  </si>
  <si>
    <t>1903833210_582185_1_32</t>
  </si>
  <si>
    <t>3071765735_726465_1_32771</t>
  </si>
  <si>
    <t>4.076957702636719e-05</t>
  </si>
  <si>
    <t>1903877529_520974_0_32</t>
  </si>
  <si>
    <t>0.000858306884765625</t>
  </si>
  <si>
    <t>3477502214_726465_1_32</t>
  </si>
  <si>
    <t>3229195660_286295_1_40</t>
  </si>
  <si>
    <t>0.08475375175476074</t>
  </si>
  <si>
    <t>3229184935_96188_1_32771</t>
  </si>
  <si>
    <t>1903841097_726465_0_511</t>
  </si>
  <si>
    <t>0.0004940032958984375</t>
  </si>
  <si>
    <t>1903843836_582185_1_34</t>
  </si>
  <si>
    <t>0.0011408329010009766</t>
  </si>
  <si>
    <t>1903851492_539393_0_32</t>
  </si>
  <si>
    <t>1903869675_582185_0_40</t>
  </si>
  <si>
    <t>0.0008707046508789062</t>
  </si>
  <si>
    <t>1903834101_930920_0_288</t>
  </si>
  <si>
    <t>0.0011179447174072266</t>
  </si>
  <si>
    <t>618698825_582185_1_32</t>
  </si>
  <si>
    <t>3229184935_521190_1_32</t>
  </si>
  <si>
    <t>2.7894973754882812e-05</t>
  </si>
  <si>
    <t>1416552135_1037775_1_40</t>
  </si>
  <si>
    <t>0.002291440963745117</t>
  </si>
  <si>
    <t>1903833936_582185_0_32771</t>
  </si>
  <si>
    <t>3229184935_101179_1_32</t>
  </si>
  <si>
    <t>1903850337_1037775_1_40</t>
  </si>
  <si>
    <t>0.00011467933654785156</t>
  </si>
  <si>
    <t>1903825323_1037775_1_32</t>
  </si>
  <si>
    <t>3068429831_582185_1_32771</t>
  </si>
  <si>
    <t>611337383_96084_0_32771</t>
  </si>
  <si>
    <t>2.2411346435546875e-05</t>
  </si>
  <si>
    <t>1903834101_96084_1_288</t>
  </si>
  <si>
    <t>0.00010991096496582031</t>
  </si>
  <si>
    <t>3068822762_582185_0_32</t>
  </si>
  <si>
    <t>1903841097_726465_2_511</t>
  </si>
  <si>
    <t>0.0025153160095214844</t>
  </si>
  <si>
    <t>1903821462_1037775_0_32771</t>
  </si>
  <si>
    <t>1903845618_539393_1_32771</t>
  </si>
  <si>
    <t>1903825323_1037775_0_32</t>
  </si>
  <si>
    <t>4.9114227294921875e-05</t>
  </si>
  <si>
    <t>1903821363_930920_1_32</t>
  </si>
  <si>
    <t>1834228663_96084_0_32</t>
  </si>
  <si>
    <t>4.601478576660156e-05</t>
  </si>
  <si>
    <t>3229184935_569562_1_32771</t>
  </si>
  <si>
    <t>1903863339_966829_0_32</t>
  </si>
  <si>
    <t>0.00032901763916015625</t>
  </si>
  <si>
    <t>1903834101_1037775_1_288</t>
  </si>
  <si>
    <t>0.0003247261047363281</t>
  </si>
  <si>
    <t>1903870137_582185_0_288</t>
  </si>
  <si>
    <t>0.0002715587615966797</t>
  </si>
  <si>
    <t>1903821429_520974_1_32771</t>
  </si>
  <si>
    <t>2.4557113647460938e-05</t>
  </si>
  <si>
    <t>1903834101_520974_1_288</t>
  </si>
  <si>
    <t>0.00014543533325195312</t>
  </si>
  <si>
    <t>3229184935_245655_1_288</t>
  </si>
  <si>
    <t>2.1457672119140625e-05</t>
  </si>
  <si>
    <t>3229184935_173563_1_32</t>
  </si>
  <si>
    <t>4204124642_726465_0_34</t>
  </si>
  <si>
    <t>0.00013375282287597656</t>
  </si>
  <si>
    <t>1903821528_1037775_0_32771</t>
  </si>
  <si>
    <t>1.4543533325195312e-05</t>
  </si>
  <si>
    <t>1903821363_96084_1_32771</t>
  </si>
  <si>
    <t>1903842252_582185_0_288</t>
  </si>
  <si>
    <t>0.00035953521728515625</t>
  </si>
  <si>
    <t>3069408149_582185_0_32771</t>
  </si>
  <si>
    <t>1903858224_726465_1_34</t>
  </si>
  <si>
    <t>0.0004506111145019531</t>
  </si>
  <si>
    <t>1834228663_930920_0_32</t>
  </si>
  <si>
    <t>1903825224_1037775_0_32771</t>
  </si>
  <si>
    <t>1903825224_1037775_0_32</t>
  </si>
  <si>
    <t>1903877529_441853_0_32</t>
  </si>
  <si>
    <t>0.0032958984375</t>
  </si>
  <si>
    <t>4022478935_726465_0_32</t>
  </si>
  <si>
    <t>4098450800_582185_0_34</t>
  </si>
  <si>
    <t>0.002276897430419922</t>
  </si>
  <si>
    <t>1834300834_441853_1_32771</t>
  </si>
  <si>
    <t>3229184935_502207_1_288</t>
  </si>
  <si>
    <t>2.3365020751953125e-05</t>
  </si>
  <si>
    <t>4158871574_582185_1_32771</t>
  </si>
  <si>
    <t>1903851228_539393_1_288</t>
  </si>
  <si>
    <t>0.0004360675811767578</t>
  </si>
  <si>
    <t>1903824597_1037775_1_32</t>
  </si>
  <si>
    <t>8.249282836914062e-05</t>
  </si>
  <si>
    <t>1903870137_582185_1_288</t>
  </si>
  <si>
    <t>0.0006659030914306641</t>
  </si>
  <si>
    <t>3229195660_848897_1_40</t>
  </si>
  <si>
    <t>0.08414268493652344</t>
  </si>
  <si>
    <t>1903850337_520974_1_40</t>
  </si>
  <si>
    <t>0.00012540817260742188</t>
  </si>
  <si>
    <t>1903831527_582185_1_32</t>
  </si>
  <si>
    <t>2.0265579223632812e-05</t>
  </si>
  <si>
    <t>1903862184_966829_0_32</t>
  </si>
  <si>
    <t>0.00030517578125</t>
  </si>
  <si>
    <t>1834300834_930920_0_32</t>
  </si>
  <si>
    <t>1.1444091796875e-05</t>
  </si>
  <si>
    <t>1903826874_582185_0_32771</t>
  </si>
  <si>
    <t>1903821528_441853_1_32</t>
  </si>
  <si>
    <t>3072984623_726465_0_32</t>
  </si>
  <si>
    <t>2.7179718017578125e-05</t>
  </si>
  <si>
    <t>3229184935_14671_1_32771</t>
  </si>
  <si>
    <t>1903854891_582185_1_288</t>
  </si>
  <si>
    <t>0.000148773193359375</t>
  </si>
  <si>
    <t>1903846971_582185_1_288</t>
  </si>
  <si>
    <t>0.0001595020294189453</t>
  </si>
  <si>
    <t>1903848753_539393_0_288</t>
  </si>
  <si>
    <t>0.00025773048400878906</t>
  </si>
  <si>
    <t>1903861326_539393_1_288</t>
  </si>
  <si>
    <t>0.0001373291015625</t>
  </si>
  <si>
    <t>1903821429_520974_1_32</t>
  </si>
  <si>
    <t>1903845618_245655_0_32</t>
  </si>
  <si>
    <t>1903821528_930920_0_32</t>
  </si>
  <si>
    <t>1903851492_539393_1_32</t>
  </si>
  <si>
    <t>1416573618_582185_0_36</t>
  </si>
  <si>
    <t>0.00015497207641601562</t>
  </si>
  <si>
    <t>1834300834_96084_0_32</t>
  </si>
  <si>
    <t>3229184935_40537_1_32771</t>
  </si>
  <si>
    <t>2.002716064453125e-05</t>
  </si>
  <si>
    <t>1903824597_1037775_0_32</t>
  </si>
  <si>
    <t>1903845816_582185_1_32</t>
  </si>
  <si>
    <t>0.0004420280456542969</t>
  </si>
  <si>
    <t>1903821462_930920_1_32</t>
  </si>
  <si>
    <t>611337383_930920_0_32771</t>
  </si>
  <si>
    <t>3.457069396972656e-05</t>
  </si>
  <si>
    <t>1903848753_539393_0_32771</t>
  </si>
  <si>
    <t>1416559362_582185_0_38</t>
  </si>
  <si>
    <t>0.0001518726348876953</t>
  </si>
  <si>
    <t>1903848126_1037775_0_32</t>
  </si>
  <si>
    <t>0.0679788589477539</t>
  </si>
  <si>
    <t>3229184935_726465_1_32</t>
  </si>
  <si>
    <t>1289560608_582185_0_32771</t>
  </si>
  <si>
    <t>2.09808349609375e-05</t>
  </si>
  <si>
    <t>1834228663_1037775_0_32</t>
  </si>
  <si>
    <t>1903833210_582185_0_32771</t>
  </si>
  <si>
    <t>3229195660_966829_1_40</t>
  </si>
  <si>
    <t>0.07232022285461426</t>
  </si>
  <si>
    <t>1903848324_582185_1_32771</t>
  </si>
  <si>
    <t>1903850337_441853_0_40</t>
  </si>
  <si>
    <t>0.0004284381866455078</t>
  </si>
  <si>
    <t>1903821429_441853_0_32771</t>
  </si>
  <si>
    <t>1903821495_441853_0_32</t>
  </si>
  <si>
    <t>1903858752_539393_1_288</t>
  </si>
  <si>
    <t>0.00013113021850585938</t>
  </si>
  <si>
    <t>1903821363_1037775_0_32771</t>
  </si>
  <si>
    <t>1.2159347534179688e-05</t>
  </si>
  <si>
    <t>1903821363_1037775_1_32</t>
  </si>
  <si>
    <t>1903821462_96084_0_32771</t>
  </si>
  <si>
    <t>1903821528_441853_1_32771</t>
  </si>
  <si>
    <t>1.621246337890625e-05</t>
  </si>
  <si>
    <t>1903834101_96084_0_288</t>
  </si>
  <si>
    <t>0.0010154247283935547</t>
  </si>
  <si>
    <t>4022478935_726465_1_32</t>
  </si>
  <si>
    <t>1903839975_582185_1_34</t>
  </si>
  <si>
    <t>0.0003185272216796875</t>
  </si>
  <si>
    <t>1903821363_441853_1_32</t>
  </si>
  <si>
    <t>3229184935_173563_1_32771</t>
  </si>
  <si>
    <t>4158871574_582185_0_32</t>
  </si>
  <si>
    <t>1903821429_1037775_0_32</t>
  </si>
  <si>
    <t>3229184935_621290_1_32</t>
  </si>
  <si>
    <t>1903862184_966829_1_32</t>
  </si>
  <si>
    <t>0.00011539459228515625</t>
  </si>
  <si>
    <t>1903843836_582185_0_34</t>
  </si>
  <si>
    <t>0.0001323223114013672</t>
  </si>
  <si>
    <t>1834228663_520974_1_32</t>
  </si>
  <si>
    <t>3786813068_582185_0_32</t>
  </si>
  <si>
    <t>1.52587890625e-05</t>
  </si>
  <si>
    <t>1903846377_582185_1_288</t>
  </si>
  <si>
    <t>0.0021424293518066406</t>
  </si>
  <si>
    <t>3069408149_582185_0_32</t>
  </si>
  <si>
    <t>1903821429_96084_1_32771</t>
  </si>
  <si>
    <t>1903838028_582185_0_33</t>
  </si>
  <si>
    <t>0.0014500617980957031</t>
  </si>
  <si>
    <t>3071765735_726465_1_32</t>
  </si>
  <si>
    <t>1903840404_582185_1_34</t>
  </si>
  <si>
    <t>0.0002522468566894531</t>
  </si>
  <si>
    <t>1903851492_539393_1_32771</t>
  </si>
  <si>
    <t>4.38690185546875e-05</t>
  </si>
  <si>
    <t>4204137842_726465_0_32</t>
  </si>
  <si>
    <t>3.910064697265625e-05</t>
  </si>
  <si>
    <t>1903821528_441853_0_32771</t>
  </si>
  <si>
    <t>3229184935_621290_1_32771</t>
  </si>
  <si>
    <t>1903858917_966829_1_34</t>
  </si>
  <si>
    <t>0.000354766845703125</t>
  </si>
  <si>
    <t>1903830900_582185_0_32</t>
  </si>
  <si>
    <t>2.86102294921875e-05</t>
  </si>
  <si>
    <t>1903839975_582185_0_34</t>
  </si>
  <si>
    <t>0.00018668174743652344</t>
  </si>
  <si>
    <t>1903852713_726465_1_34</t>
  </si>
  <si>
    <t>0.0016117095947265625</t>
  </si>
  <si>
    <t>1903842780_582185_1_32</t>
  </si>
  <si>
    <t>0.0004630088806152344</t>
  </si>
  <si>
    <t>611337383_930920_1_32771</t>
  </si>
  <si>
    <t>611337383_930920_1_32</t>
  </si>
  <si>
    <t>1903833936_582185_0_32</t>
  </si>
  <si>
    <t>1903840602_726465_0_32</t>
  </si>
  <si>
    <t>1903821429_930920_0_32</t>
  </si>
  <si>
    <t>1097652389_582185_0_38</t>
  </si>
  <si>
    <t>0.00013685226440429688</t>
  </si>
  <si>
    <t>1834228663_96084_0_32771</t>
  </si>
  <si>
    <t>3229184935_933058_1_32771</t>
  </si>
  <si>
    <t>1097652389_123636_0_38</t>
  </si>
  <si>
    <t>0.00019025802612304688</t>
  </si>
  <si>
    <t>1903848753_539393_0_32</t>
  </si>
  <si>
    <t>1903831461_582185_0_32</t>
  </si>
  <si>
    <t>1903877529_1037775_0_32</t>
  </si>
  <si>
    <t>0.0006151199340820312</t>
  </si>
  <si>
    <t>1903821363_96084_0_32771</t>
  </si>
  <si>
    <t>1903834101_441853_0_288</t>
  </si>
  <si>
    <t>0.0011556148529052734</t>
  </si>
  <si>
    <t>3229184935_539393_1_32771</t>
  </si>
  <si>
    <t>1289560608_582185_1_32</t>
  </si>
  <si>
    <t>1903877529_520974_1_32</t>
  </si>
  <si>
    <t>0.00011682510375976562</t>
  </si>
  <si>
    <t>1903869675_582185_1_40</t>
  </si>
  <si>
    <t>0.00013399124145507812</t>
  </si>
  <si>
    <t>1903821363_520974_1_32771</t>
  </si>
  <si>
    <t>1903848753_539393_1_32</t>
  </si>
  <si>
    <t>1903848159_582185_0_40</t>
  </si>
  <si>
    <t>0.0012726783752441406</t>
  </si>
  <si>
    <t>3229184935_571544_1_32</t>
  </si>
  <si>
    <t>1834300834_441853_0_32</t>
  </si>
  <si>
    <t>3229190182_582185_1_38</t>
  </si>
  <si>
    <t>0.07361602783203125</t>
  </si>
  <si>
    <t>1903858224_726465_0_34</t>
  </si>
  <si>
    <t>0.0005488395690917969</t>
  </si>
  <si>
    <t>1903831461_582185_1_32</t>
  </si>
  <si>
    <t>1903833210_582185_1_32771</t>
  </si>
  <si>
    <t>1903821528_96084_0_32</t>
  </si>
  <si>
    <t>1903850337_520974_0_40</t>
  </si>
  <si>
    <t>0.0007472038269042969</t>
  </si>
  <si>
    <t>3068429831_582185_1_32</t>
  </si>
  <si>
    <t>1288478043_582185_1_32771</t>
  </si>
  <si>
    <t>1903828491_582185_1_32771</t>
  </si>
  <si>
    <t>611337383_441853_0_32</t>
  </si>
  <si>
    <t>1903877529_1037775_1_32</t>
  </si>
  <si>
    <t>0.00014495849609375</t>
  </si>
  <si>
    <t>3229195660_582185_1_32771</t>
  </si>
  <si>
    <t>4204137842_726465_1_32771</t>
  </si>
  <si>
    <t>1903821429_96084_0_32</t>
  </si>
  <si>
    <t>1903834101_930920_1_288</t>
  </si>
  <si>
    <t>0.00013589859008789062</t>
  </si>
  <si>
    <t>3229195660_582185_1_40</t>
  </si>
  <si>
    <t>0.0014257431030273438</t>
  </si>
  <si>
    <t>1903852185_1037775_0_38</t>
  </si>
  <si>
    <t>1903821363_96084_0_32</t>
  </si>
  <si>
    <t>1903842219_582185_1_34</t>
  </si>
  <si>
    <t>0.0012097358703613281</t>
  </si>
  <si>
    <t>1903848324_582185_0_32</t>
  </si>
  <si>
    <t>1903845618_726465_0_32771</t>
  </si>
  <si>
    <t>4.1484832763671875e-05</t>
  </si>
  <si>
    <t>611337383_1037775_0_32771</t>
  </si>
  <si>
    <t>1903833507_1037775_0_32</t>
  </si>
  <si>
    <t>0.0003685951232910156</t>
  </si>
  <si>
    <t>3072984623_245655_0_32</t>
  </si>
  <si>
    <t>1.4066696166992188e-05</t>
  </si>
  <si>
    <t>3229184935_214889_1_32771</t>
  </si>
  <si>
    <t>1903821495_441853_1_32</t>
  </si>
  <si>
    <t>1903863306_966829_1_32</t>
  </si>
  <si>
    <t>0.0001399517059326172</t>
  </si>
  <si>
    <t>1903845222_582185_0_288</t>
  </si>
  <si>
    <t>0.0005915164947509766</t>
  </si>
  <si>
    <t>1834300834_1037775_0_32771</t>
  </si>
  <si>
    <t>1834228663_520974_0_32771</t>
  </si>
  <si>
    <t>1834228663_441853_1_32771</t>
  </si>
  <si>
    <t>1.1205673217773438e-05</t>
  </si>
  <si>
    <t>1903849908_582185_0_38</t>
  </si>
  <si>
    <t>0.00027561187744140625</t>
  </si>
  <si>
    <t>1903821363_441853_0_32771</t>
  </si>
  <si>
    <t>1903821528_441853_0_32</t>
  </si>
  <si>
    <t>1903821528_520974_0_32</t>
  </si>
  <si>
    <t>3229184935_582185_1_32</t>
  </si>
  <si>
    <t>1903830900_582185_0_32771</t>
  </si>
  <si>
    <t>3.24249267578125e-05</t>
  </si>
  <si>
    <t>3229184935_582185_1_32771</t>
  </si>
  <si>
    <t>1903821495_1037775_0_32771</t>
  </si>
  <si>
    <t>1903821363_930920_0_32</t>
  </si>
  <si>
    <t>618698825_582185_1_32771</t>
  </si>
  <si>
    <t>2.6941299438476562e-05</t>
  </si>
  <si>
    <t>1903821528_96084_1_32</t>
  </si>
  <si>
    <t>1903848324_582185_1_32</t>
  </si>
  <si>
    <t>3070242125_582185_2_511</t>
  </si>
  <si>
    <t>0.0002694129943847656</t>
  </si>
  <si>
    <t>611337383_520974_0_32</t>
  </si>
  <si>
    <t>1903847862_582185_1_40</t>
  </si>
  <si>
    <t>0.0001418590545654297</t>
  </si>
  <si>
    <t>1903829184_582185_1_32771</t>
  </si>
  <si>
    <t>1903833243_582185_1_32</t>
  </si>
  <si>
    <t>1.9550323486328125e-05</t>
  </si>
  <si>
    <t>1903825323_1037775_0_32771</t>
  </si>
  <si>
    <t>1097652389_966829_1_38</t>
  </si>
  <si>
    <t>0.0012943744659423828</t>
  </si>
  <si>
    <t>611337383_520974_1_32</t>
  </si>
  <si>
    <t>1903829184_582185_0_32</t>
  </si>
  <si>
    <t>1903842780_582185_0_32</t>
  </si>
  <si>
    <t>0.00017881393432617188</t>
  </si>
  <si>
    <t>3068822762_582185_1_32771</t>
  </si>
  <si>
    <t>1903841097_539393_0_511</t>
  </si>
  <si>
    <t>0.0003695487976074219</t>
  </si>
  <si>
    <t>1903821429_1037775_1_32771</t>
  </si>
  <si>
    <t>1903845618_539393_1_32</t>
  </si>
  <si>
    <t>1903845222_582185_1_288</t>
  </si>
  <si>
    <t>0.000400543212890625</t>
  </si>
  <si>
    <t>1903850337_96084_1_40</t>
  </si>
  <si>
    <t>0.00016379356384277344</t>
  </si>
  <si>
    <t>4249714321_582185_1_38</t>
  </si>
  <si>
    <t>0.0011234283447265625</t>
  </si>
  <si>
    <t>3070242125_582185_0_511</t>
  </si>
  <si>
    <t>0.00030994415283203125</t>
  </si>
  <si>
    <t>3477502214_726465_1_32771</t>
  </si>
  <si>
    <t>4.982948303222656e-05</t>
  </si>
  <si>
    <t>3229184935_487575_1_32</t>
  </si>
  <si>
    <t>1903821429_96084_0_32771</t>
  </si>
  <si>
    <t>611337383_520974_1_32771</t>
  </si>
  <si>
    <t>3.0517578125e-05</t>
  </si>
  <si>
    <t>1903821462_520974_0_32771</t>
  </si>
  <si>
    <t>1903848126_930920_0_32</t>
  </si>
  <si>
    <t>0.06889057159423828</t>
  </si>
  <si>
    <t>1903848159_582185_1_40</t>
  </si>
  <si>
    <t>0.00014853477478027344</t>
  </si>
  <si>
    <t>1903847862_582185_0_40</t>
  </si>
  <si>
    <t>0.0004718303680419922</t>
  </si>
  <si>
    <t>611337383_930920_0_32</t>
  </si>
  <si>
    <t>1416564213_582185_0_38</t>
  </si>
  <si>
    <t>3786813068_582185_0_32771</t>
  </si>
  <si>
    <t>3229184935_886690_1_32</t>
  </si>
  <si>
    <t>611337383_441853_1_32</t>
  </si>
  <si>
    <t>3229184935_569562_1_32</t>
  </si>
  <si>
    <t>1903824597_1037775_0_32771</t>
  </si>
  <si>
    <t>1903833936_582185_1_32771</t>
  </si>
  <si>
    <t>1903857795_245655_1_34</t>
  </si>
  <si>
    <t>0.0013017654418945312</t>
  </si>
  <si>
    <t>1903864725_123636_1_32</t>
  </si>
  <si>
    <t>0.00015234947204589844</t>
  </si>
  <si>
    <t>1903877529_441853_1_32</t>
  </si>
  <si>
    <t>0.00012159347534179688</t>
  </si>
  <si>
    <t>1903851228_539393_1_32</t>
  </si>
  <si>
    <t>2.8371810913085938e-05</t>
  </si>
  <si>
    <t>1903848126_96084_1_32</t>
  </si>
  <si>
    <t>1903824597_1037775_1_32771</t>
  </si>
  <si>
    <t>1834228663_441853_0_32</t>
  </si>
  <si>
    <t>611337383_441853_0_32771</t>
  </si>
  <si>
    <t>1903877529_930920_1_32</t>
  </si>
  <si>
    <t>0.00011420249938964844</t>
  </si>
  <si>
    <t>3072984623_726465_0_32771</t>
  </si>
  <si>
    <t>3229184935_214889_1_32</t>
  </si>
  <si>
    <t>1903833210_582185_0_32</t>
  </si>
  <si>
    <t>1903845816_582185_0_32</t>
  </si>
  <si>
    <t>0.0010936260223388672</t>
  </si>
  <si>
    <t>1834228663_1037775_0_32771</t>
  </si>
  <si>
    <t>1903821495_930920_0_32</t>
  </si>
  <si>
    <t>1834300834_441853_1_32</t>
  </si>
  <si>
    <t>2.956390380859375e-05</t>
  </si>
  <si>
    <t>1903821429_441853_1_32771</t>
  </si>
  <si>
    <t>3229184935_286295_1_32</t>
  </si>
  <si>
    <t>1834300834_520974_0_32</t>
  </si>
  <si>
    <t>1903821462_930920_1_32771</t>
  </si>
  <si>
    <t>2.0503997802734375e-05</t>
  </si>
  <si>
    <t>611337383_96084_1_32</t>
  </si>
  <si>
    <t>1903854462_582185_1_34</t>
  </si>
  <si>
    <t>0.000293731689453125</t>
  </si>
  <si>
    <t>1288478043_582185_0_32771</t>
  </si>
  <si>
    <t>3229184935_245655_1_32</t>
  </si>
  <si>
    <t>3229184935_502207_1_32</t>
  </si>
  <si>
    <t>5.6743621826171875e-05</t>
  </si>
  <si>
    <t>1903821363_520974_0_32771</t>
  </si>
  <si>
    <t>2.574920654296875e-05</t>
  </si>
  <si>
    <t>1903829217_582185_1_32771</t>
  </si>
  <si>
    <t>1903845618_726465_1_32</t>
  </si>
  <si>
    <t>3072984623_245655_1_32771</t>
  </si>
  <si>
    <t>1903839645_582185_1_288</t>
  </si>
  <si>
    <t>0.0002484321594238281</t>
  </si>
  <si>
    <t>4204124642_726465_1_34</t>
  </si>
  <si>
    <t>0.0011870861053466797</t>
  </si>
  <si>
    <t>3229184935_960866_1_32</t>
  </si>
  <si>
    <t>1903833936_582185_1_32</t>
  </si>
  <si>
    <t>4249714321_582185_0_38</t>
  </si>
  <si>
    <t>0.00039005279541015625</t>
  </si>
  <si>
    <t>4204137842_539393_1_32</t>
  </si>
  <si>
    <t>1834228663_520974_1_32771</t>
  </si>
  <si>
    <t>1903826874_582185_0_32</t>
  </si>
  <si>
    <t>1903821363_930920_0_32771</t>
  </si>
  <si>
    <t>1903821429_930920_1_32</t>
  </si>
  <si>
    <t>1903841097_539393_2_511</t>
  </si>
  <si>
    <t>0.0025682449340820312</t>
  </si>
  <si>
    <t>3229190182_123636_1_38</t>
  </si>
  <si>
    <t>0.07379651069641113</t>
  </si>
  <si>
    <t>4098456377_582185_0_34</t>
  </si>
  <si>
    <t>0.002466917037963867</t>
  </si>
  <si>
    <t>611337383_520974_0_32771</t>
  </si>
  <si>
    <t>1834228663_96084_1_32771</t>
  </si>
  <si>
    <t>3229184935_286295_1_32771</t>
  </si>
  <si>
    <t>1903850337_441853_1_40</t>
  </si>
  <si>
    <t>0.0001277923583984375</t>
  </si>
  <si>
    <t>1903840602_726465_1_32</t>
  </si>
  <si>
    <t>1903821528_1037775_0_32</t>
  </si>
  <si>
    <t>1903848126_441853_1_32</t>
  </si>
  <si>
    <t>0.00011396408081054688</t>
  </si>
  <si>
    <t>3477502214_726465_0_32</t>
  </si>
  <si>
    <t>1903831527_582185_1_32771</t>
  </si>
  <si>
    <t>3229184935_610685_1_32771</t>
  </si>
  <si>
    <t>1903855914_539393_0_32</t>
  </si>
  <si>
    <t>0.0002636909484863281</t>
  </si>
  <si>
    <t>4158871574_582185_0_32771</t>
  </si>
  <si>
    <t>1834228663_1037775_1_32</t>
  </si>
  <si>
    <t>1903852185_1037775_1_38</t>
  </si>
  <si>
    <t>0.07443594932556152</t>
  </si>
  <si>
    <t>1289560608_582185_0_32</t>
  </si>
  <si>
    <t>4022478935_726465_1_32771</t>
  </si>
  <si>
    <t>1903821363_520974_0_32</t>
  </si>
  <si>
    <t>3.1948089599609375e-05</t>
  </si>
  <si>
    <t>3229190182_286295_1_38</t>
  </si>
  <si>
    <t>0.08438706398010254</t>
  </si>
  <si>
    <t>1903862151_966829_0_32</t>
  </si>
  <si>
    <t>0.0013172626495361328</t>
  </si>
  <si>
    <t>1903821363_1037775_1_32771</t>
  </si>
  <si>
    <t>1903833507_1037775_0_288</t>
  </si>
  <si>
    <t>0.0004642009735107422</t>
  </si>
  <si>
    <t>611337383_1037775_1_32771</t>
  </si>
  <si>
    <t>4022439335_726465_0_38</t>
  </si>
  <si>
    <t>0.00011610984802246094</t>
  </si>
  <si>
    <t>1903821495_96084_0_32771</t>
  </si>
  <si>
    <t>1416608961_539393_1_288</t>
  </si>
  <si>
    <t>0.00013327598571777344</t>
  </si>
  <si>
    <t>1903842450_582185_1_34</t>
  </si>
  <si>
    <t>0.07258844375610352</t>
  </si>
  <si>
    <t>3229184935_365515_0_32</t>
  </si>
  <si>
    <t>1903826874_582185_1_32</t>
  </si>
  <si>
    <t>1903865121_582185_1_32</t>
  </si>
  <si>
    <t>0.002590656280517578</t>
  </si>
  <si>
    <t>1903857795_726465_1_34</t>
  </si>
  <si>
    <t>0.0013484954833984375</t>
  </si>
  <si>
    <t>1903843143_726465_0_32</t>
  </si>
  <si>
    <t>3229184935_101179_1_32771</t>
  </si>
  <si>
    <t>1903848126_930920_1_32</t>
  </si>
  <si>
    <t>0.00018548965454101562</t>
  </si>
  <si>
    <t>618698825_582185_0_32771</t>
  </si>
  <si>
    <t>1903853571_726465_0_38</t>
  </si>
  <si>
    <t>0.00012493133544921875</t>
  </si>
  <si>
    <t>1903821495_441853_1_32771</t>
  </si>
  <si>
    <t>1903852680_123636_1_34</t>
  </si>
  <si>
    <t>0.0002524852752685547</t>
  </si>
  <si>
    <t>3229190182_848897_1_38</t>
  </si>
  <si>
    <t>0.08289957046508789</t>
  </si>
  <si>
    <t>1903821429_1037775_1_32</t>
  </si>
  <si>
    <t>4022439335_726465_1_38</t>
  </si>
  <si>
    <t>0.001207590103149414</t>
  </si>
  <si>
    <t>1903821462_96084_0_32</t>
  </si>
  <si>
    <t>1903843011_582185_0_36</t>
  </si>
  <si>
    <t>0.06136894226074219</t>
  </si>
  <si>
    <t>1903850337_1037775_0_40</t>
  </si>
  <si>
    <t>0.00036406517028808594</t>
  </si>
  <si>
    <t>1903851921_582185_0_255</t>
  </si>
  <si>
    <t>0.0023102760314941406</t>
  </si>
  <si>
    <t>3072984623_726465_1_32771</t>
  </si>
  <si>
    <t>1834228663_930920_0_32771</t>
  </si>
  <si>
    <t>3069408149_582185_1_32771</t>
  </si>
  <si>
    <t>3.409385681152344e-05</t>
  </si>
  <si>
    <t>1834228663_930920_1_32771</t>
  </si>
  <si>
    <t>3229184935_571544_1_32771</t>
  </si>
  <si>
    <t>3786813068_582185_1_32771</t>
  </si>
  <si>
    <t>3229184935_502207_1_32771</t>
  </si>
  <si>
    <t>611337383_1037775_0_32</t>
  </si>
  <si>
    <t>3229184935_487575_1_32771</t>
  </si>
  <si>
    <t>1903842219_582185_0_34</t>
  </si>
  <si>
    <t>0.0001575946807861328</t>
  </si>
  <si>
    <t>1903821429_520974_0_32771</t>
  </si>
  <si>
    <t>1903856178_726465_0_288</t>
  </si>
  <si>
    <t>0.066680908203125</t>
  </si>
  <si>
    <t>3068429831_582185_0_32</t>
  </si>
  <si>
    <t>1903821495_441853_0_32771</t>
  </si>
  <si>
    <t>1903853571_726465_1_38</t>
  </si>
  <si>
    <t>0.001516580581665039</t>
  </si>
  <si>
    <t>1834300834_1037775_0_32</t>
  </si>
  <si>
    <t>1903848126_96084_0_32</t>
  </si>
  <si>
    <t>0.06398820877075195</t>
  </si>
  <si>
    <t>1288478043_582185_1_32</t>
  </si>
  <si>
    <t>3.0040740966796875e-05</t>
  </si>
  <si>
    <t>3229184935_960866_1_32771</t>
  </si>
  <si>
    <t>1903852680_123636_0_34</t>
  </si>
  <si>
    <t>1097652389_286295_1_38</t>
  </si>
  <si>
    <t>0.08284139633178711</t>
  </si>
  <si>
    <t>1903821429_441853_0_32</t>
  </si>
  <si>
    <t>1903840602_539393_1_32</t>
  </si>
  <si>
    <t>1903821363_96084_1_32</t>
  </si>
  <si>
    <t>1903831461_582185_0_32771</t>
  </si>
  <si>
    <t>1834228663_520974_0_32</t>
  </si>
  <si>
    <t>4.267692565917969e-05</t>
  </si>
  <si>
    <t>1903821363_441853_0_32</t>
  </si>
  <si>
    <t>611337383_1037775_1_32</t>
  </si>
  <si>
    <t>1903830801_582185_0_32</t>
  </si>
  <si>
    <t>3072984623_726465_1_32</t>
  </si>
  <si>
    <t>1416571440_582185_1_34</t>
  </si>
  <si>
    <t>0.0010347366333007812</t>
  </si>
  <si>
    <t>1903838028_582185_1_33</t>
  </si>
  <si>
    <t>0.0002923011779785156</t>
  </si>
  <si>
    <t>1903821363_520974_1_32</t>
  </si>
  <si>
    <t>1903825224_1037775_1_32</t>
  </si>
  <si>
    <t>1903848126_441853_0_32</t>
  </si>
  <si>
    <t>0.0668797492980957</t>
  </si>
  <si>
    <t>4204137842_539393_1_32771</t>
  </si>
  <si>
    <t>1903854462_582185_0_34</t>
  </si>
  <si>
    <t>0.00017976760864257812</t>
  </si>
  <si>
    <t>1903855914_539393_1_32</t>
  </si>
  <si>
    <t>0.0001308917999267578</t>
  </si>
  <si>
    <t>1903833507_1037775_1_32</t>
  </si>
  <si>
    <t>0.00025653839111328125</t>
  </si>
  <si>
    <t>3071765735_726465_0_32771</t>
  </si>
  <si>
    <t>1903877529_930920_0_32</t>
  </si>
  <si>
    <t>0.0007958412170410156</t>
  </si>
  <si>
    <t>1903850337_930920_1_40</t>
  </si>
  <si>
    <t>0.0001423358917236328</t>
  </si>
  <si>
    <t>1903848753_539393_1_32771</t>
  </si>
  <si>
    <t>1903821429_1037775_0_32771</t>
  </si>
  <si>
    <t>3229195660_582185_0_40</t>
  </si>
  <si>
    <t>1903821462_1037775_0_32</t>
  </si>
  <si>
    <t>1834300834_930920_0_32771</t>
  </si>
  <si>
    <t>1903829217_582185_0_32</t>
  </si>
  <si>
    <t>1097652389_582185_1_38</t>
  </si>
  <si>
    <t>0.0012018680572509766</t>
  </si>
  <si>
    <t>1288478043_582185_0_32</t>
  </si>
  <si>
    <t>3229184935_40537_1_32</t>
  </si>
  <si>
    <t>1903842450_582185_0_34</t>
  </si>
  <si>
    <t>0.0004668235778808594</t>
  </si>
  <si>
    <t>1903826874_582185_1_32771</t>
  </si>
  <si>
    <t>611337383_441853_1_32771</t>
  </si>
  <si>
    <t>3069408149_582185_1_32</t>
  </si>
  <si>
    <t>1903821528_930920_0_32771</t>
  </si>
  <si>
    <t>1903821363_1037775_0_32</t>
  </si>
  <si>
    <t>1903843143_726465_0_32771</t>
  </si>
  <si>
    <t>3229195660_123636_1_40</t>
  </si>
  <si>
    <t>0.07306694984436035</t>
  </si>
  <si>
    <t>4249747288_582185_1_40</t>
  </si>
  <si>
    <t>0.0006227493286132812</t>
  </si>
  <si>
    <t>ConcolicStrategy</t>
  </si>
  <si>
    <t>0.3219876289367676</t>
  </si>
  <si>
    <t>0.12183594703674316</t>
  </si>
  <si>
    <t>0.06711363792419434</t>
  </si>
  <si>
    <t>0.04458189010620117</t>
  </si>
  <si>
    <t>0.27234363555908203</t>
  </si>
  <si>
    <t>0.12723040580749512</t>
  </si>
  <si>
    <t>0.02395319938659668</t>
  </si>
  <si>
    <t>0.2048475742340088</t>
  </si>
  <si>
    <t>0.02435612678527832</t>
  </si>
  <si>
    <t>0.020512819290161133</t>
  </si>
  <si>
    <t>0.2769145965576172</t>
  </si>
  <si>
    <t>1.5584297180175781</t>
  </si>
  <si>
    <t>0.16985630989074707</t>
  </si>
  <si>
    <t>0.17246770858764648</t>
  </si>
  <si>
    <t>0.1721503734588623</t>
  </si>
  <si>
    <t>0.02099132537841797</t>
  </si>
  <si>
    <t>0.12048530578613281</t>
  </si>
  <si>
    <t>0.020572662353515625</t>
  </si>
  <si>
    <t>0.12246131896972656</t>
  </si>
  <si>
    <t>0.17065930366516113</t>
  </si>
  <si>
    <t>8.029277324676514</t>
  </si>
  <si>
    <t>0.1846306324005127</t>
  </si>
  <si>
    <t>0.1768944263458252</t>
  </si>
  <si>
    <t>0.17290377616882324</t>
  </si>
  <si>
    <t>0.12171602249145508</t>
  </si>
  <si>
    <t>0.16824579238891602</t>
  </si>
  <si>
    <t>0.12082791328430176</t>
  </si>
  <si>
    <t>0.03890347480773926</t>
  </si>
  <si>
    <t>0.126359224319458</t>
  </si>
  <si>
    <t>0.17189311981201172</t>
  </si>
  <si>
    <t>0.37540221214294434</t>
  </si>
  <si>
    <t>0.020963430404663086</t>
  </si>
  <si>
    <t>0.1761000156402588</t>
  </si>
  <si>
    <t>0.17126059532165527</t>
  </si>
  <si>
    <t>0.22416234016418457</t>
  </si>
  <si>
    <t>8.016628742218018</t>
  </si>
  <si>
    <t>0.18097925186157227</t>
  </si>
  <si>
    <t>0.33531665802001953</t>
  </si>
  <si>
    <t>1.548671007156372</t>
  </si>
  <si>
    <t>0.019086837768554688</t>
  </si>
  <si>
    <t>0.1266477108001709</t>
  </si>
  <si>
    <t>0.12383794784545898</t>
  </si>
  <si>
    <t>0.17063117027282715</t>
  </si>
  <si>
    <t>0.17966294288635254</t>
  </si>
  <si>
    <t>0.03651165962219238</t>
  </si>
  <si>
    <t>0.12171149253845215</t>
  </si>
  <si>
    <t>0.02030324935913086</t>
  </si>
  <si>
    <t>0.12289857864379883</t>
  </si>
  <si>
    <t>0.5284392833709717</t>
  </si>
  <si>
    <t>1.130871295928955</t>
  </si>
  <si>
    <t>0.22645998001098633</t>
  </si>
  <si>
    <t>0.018726348876953125</t>
  </si>
  <si>
    <t>0.17150115966796875</t>
  </si>
  <si>
    <t>0.019991159439086914</t>
  </si>
  <si>
    <t>8.02244758605957</t>
  </si>
  <si>
    <t>8.007712364196777</t>
  </si>
  <si>
    <t>0.12332749366760254</t>
  </si>
  <si>
    <t>0.12403225898742676</t>
  </si>
  <si>
    <t>8.008911848068237</t>
  </si>
  <si>
    <t>8.007067918777466</t>
  </si>
  <si>
    <t>0.17444467544555664</t>
  </si>
  <si>
    <t>0.4687330722808838</t>
  </si>
  <si>
    <t>0.12107491493225098</t>
  </si>
  <si>
    <t>0.1291053295135498</t>
  </si>
  <si>
    <t>0.06946039199829102</t>
  </si>
  <si>
    <t>8.008704423904419</t>
  </si>
  <si>
    <t>0.27308082580566406</t>
  </si>
  <si>
    <t>0.019965648651123047</t>
  </si>
  <si>
    <t>0.02069377899169922</t>
  </si>
  <si>
    <t>0.17713546752929688</t>
  </si>
  <si>
    <t>0.22043633460998535</t>
  </si>
  <si>
    <t>8.006688594818115</t>
  </si>
  <si>
    <t>1.6465122699737549</t>
  </si>
  <si>
    <t>0.018194913864135742</t>
  </si>
  <si>
    <t>0.03525185585021973</t>
  </si>
  <si>
    <t>0.12320828437805176</t>
  </si>
  <si>
    <t>0.1709120273590088</t>
  </si>
  <si>
    <t>1.4788737297058105</t>
  </si>
  <si>
    <t>0.12308692932128906</t>
  </si>
  <si>
    <t>0.023569345474243164</t>
  </si>
  <si>
    <t>0.12779808044433594</t>
  </si>
  <si>
    <t>0.11859846115112305</t>
  </si>
  <si>
    <t>0.07098793983459473</t>
  </si>
  <si>
    <t>8.04006052017212</t>
  </si>
  <si>
    <t>0.5176613330841064</t>
  </si>
  <si>
    <t>0.022434234619140625</t>
  </si>
  <si>
    <t>8.004631757736206</t>
  </si>
  <si>
    <t>8.01073169708252</t>
  </si>
  <si>
    <t>8.003516912460327</t>
  </si>
  <si>
    <t>0.12030434608459473</t>
  </si>
  <si>
    <t>1.5946283340454102</t>
  </si>
  <si>
    <t>0.11997151374816895</t>
  </si>
  <si>
    <t>0.12229800224304199</t>
  </si>
  <si>
    <t>0.870999813079834</t>
  </si>
  <si>
    <t>0.1703646183013916</t>
  </si>
  <si>
    <t>0.6183667182922363</t>
  </si>
  <si>
    <t>0.2857191562652588</t>
  </si>
  <si>
    <t>1.7244997024536133</t>
  </si>
  <si>
    <t>0.17939496040344238</t>
  </si>
  <si>
    <t>0.018706798553466797</t>
  </si>
  <si>
    <t>1.2225704193115234</t>
  </si>
  <si>
    <t>8.027825117111206</t>
  </si>
  <si>
    <t>0.1323685646057129</t>
  </si>
  <si>
    <t>0.12109851837158203</t>
  </si>
  <si>
    <t>0.12109971046447754</t>
  </si>
  <si>
    <t>0.17073798179626465</t>
  </si>
  <si>
    <t>0.17050552368164062</t>
  </si>
  <si>
    <t>0.126478910446167</t>
  </si>
  <si>
    <t>0.12485957145690918</t>
  </si>
  <si>
    <t>0.13837146759033203</t>
  </si>
  <si>
    <t>0.03530406951904297</t>
  </si>
  <si>
    <t>0.1256275177001953</t>
  </si>
  <si>
    <t>8.008441686630249</t>
  </si>
  <si>
    <t>0.2195281982421875</t>
  </si>
  <si>
    <t>8.021982669830322</t>
  </si>
  <si>
    <t>8.009933948516846</t>
  </si>
  <si>
    <t>0.12200808525085449</t>
  </si>
  <si>
    <t>0.2211132049560547</t>
  </si>
  <si>
    <t>0.12311410903930664</t>
  </si>
  <si>
    <t>0.12002134323120117</t>
  </si>
  <si>
    <t>0.03555440902709961</t>
  </si>
  <si>
    <t>0.13438653945922852</t>
  </si>
  <si>
    <t>0.17679429054260254</t>
  </si>
  <si>
    <t>0.0189816951751709</t>
  </si>
  <si>
    <t>0.039313554763793945</t>
  </si>
  <si>
    <t>0.12366247177124023</t>
  </si>
  <si>
    <t>0.019504547119140625</t>
  </si>
  <si>
    <t>0.11801528930664062</t>
  </si>
  <si>
    <t>0.22101140022277832</t>
  </si>
  <si>
    <t>0.12750530242919922</t>
  </si>
  <si>
    <t>0.021651029586791992</t>
  </si>
  <si>
    <t>0.3212742805480957</t>
  </si>
  <si>
    <t>8.009189367294312</t>
  </si>
  <si>
    <t>0.2223341464996338</t>
  </si>
  <si>
    <t>0.31855249404907227</t>
  </si>
  <si>
    <t>1.1764183044433594</t>
  </si>
  <si>
    <t>8.011507034301758</t>
  </si>
  <si>
    <t>0.04144406318664551</t>
  </si>
  <si>
    <t>0.1251695156097412</t>
  </si>
  <si>
    <t>0.02015542984008789</t>
  </si>
  <si>
    <t>1.52543044090271</t>
  </si>
  <si>
    <t>0.4871194362640381</t>
  </si>
  <si>
    <t>8.010429382324219</t>
  </si>
  <si>
    <t>0.17264699935913086</t>
  </si>
  <si>
    <t>0.6724045276641846</t>
  </si>
  <si>
    <t>0.02144455909729004</t>
  </si>
  <si>
    <t>8.014699459075928</t>
  </si>
  <si>
    <t>1.8874833583831787</t>
  </si>
  <si>
    <t>0.12003827095031738</t>
  </si>
  <si>
    <t>0.628204345703125</t>
  </si>
  <si>
    <t>0.022108793258666992</t>
  </si>
  <si>
    <t>0.12255740165710449</t>
  </si>
  <si>
    <t>0.03630232810974121</t>
  </si>
  <si>
    <t>0.019437789916992188</t>
  </si>
  <si>
    <t>0.32465267181396484</t>
  </si>
  <si>
    <t>0.11991214752197266</t>
  </si>
  <si>
    <t>0.22128033638000488</t>
  </si>
  <si>
    <t>8.006487369537354</t>
  </si>
  <si>
    <t>8.027459859848022</t>
  </si>
  <si>
    <t>0.010440587997436523</t>
  </si>
  <si>
    <t>1.0869884490966797</t>
  </si>
  <si>
    <t>0.13376235961914062</t>
  </si>
  <si>
    <t>0.12615156173706055</t>
  </si>
  <si>
    <t>0.03697609901428223</t>
  </si>
  <si>
    <t>0.1718919277191162</t>
  </si>
  <si>
    <t>0.6805295944213867</t>
  </si>
  <si>
    <t>0.18218469619750977</t>
  </si>
  <si>
    <t>1.0881834030151367</t>
  </si>
  <si>
    <t>1.5384085178375244</t>
  </si>
  <si>
    <t>0.12078046798706055</t>
  </si>
  <si>
    <t>0.17508578300476074</t>
  </si>
  <si>
    <t>0.1715075969696045</t>
  </si>
  <si>
    <t>0.46681809425354004</t>
  </si>
  <si>
    <t>0.2685680389404297</t>
  </si>
  <si>
    <t>0.022269010543823242</t>
  </si>
  <si>
    <t>0.12135004997253418</t>
  </si>
  <si>
    <t>0.04359269142150879</t>
  </si>
  <si>
    <t>8.024372816085815</t>
  </si>
  <si>
    <t>1.2254047393798828</t>
  </si>
  <si>
    <t>0.012349605560302734</t>
  </si>
  <si>
    <t>0.1750013828277588</t>
  </si>
  <si>
    <t>0.21959185600280762</t>
  </si>
  <si>
    <t>0.018531322479248047</t>
  </si>
  <si>
    <t>0.17216968536376953</t>
  </si>
  <si>
    <t>0.03518986701965332</t>
  </si>
  <si>
    <t>0.17133426666259766</t>
  </si>
  <si>
    <t>1.4882264137268066</t>
  </si>
  <si>
    <t>1.549562692642212</t>
  </si>
  <si>
    <t>0.021306991577148438</t>
  </si>
  <si>
    <t>8.006904363632202</t>
  </si>
  <si>
    <t>0.2799525260925293</t>
  </si>
  <si>
    <t>0.12799310684204102</t>
  </si>
  <si>
    <t>8.007813692092896</t>
  </si>
  <si>
    <t>0.22904109954833984</t>
  </si>
  <si>
    <t>8.006831884384155</t>
  </si>
  <si>
    <t>1.6350018978118896</t>
  </si>
  <si>
    <t>0.0825343132019043</t>
  </si>
  <si>
    <t>8.006343841552734</t>
  </si>
  <si>
    <t>0.018900156021118164</t>
  </si>
  <si>
    <t>0.2877500057220459</t>
  </si>
  <si>
    <t>0.3175694942474365</t>
  </si>
  <si>
    <t>0.24118280410766602</t>
  </si>
  <si>
    <t>0.17462706565856934</t>
  </si>
  <si>
    <t>0.1203007698059082</t>
  </si>
  <si>
    <t>8.01070785522461</t>
  </si>
  <si>
    <t>0.17069315910339355</t>
  </si>
  <si>
    <t>0.01110219955444336</t>
  </si>
  <si>
    <t>0.17354345321655273</t>
  </si>
  <si>
    <t>8.006208419799805</t>
  </si>
  <si>
    <t>0.022187232971191406</t>
  </si>
  <si>
    <t>0.13129782676696777</t>
  </si>
  <si>
    <t>8.017890214920044</t>
  </si>
  <si>
    <t>0.1241750717163086</t>
  </si>
  <si>
    <t>0.11761093139648438</t>
  </si>
  <si>
    <t>1.8793463706970215</t>
  </si>
  <si>
    <t>0.17081379890441895</t>
  </si>
  <si>
    <t>0.12671208381652832</t>
  </si>
  <si>
    <t>1.5905420780181885</t>
  </si>
  <si>
    <t>0.03512454032897949</t>
  </si>
  <si>
    <t>0.12120914459228516</t>
  </si>
  <si>
    <t>0.12427163124084473</t>
  </si>
  <si>
    <t>0.12229776382446289</t>
  </si>
  <si>
    <t>0.03502964973449707</t>
  </si>
  <si>
    <t>0.02034783363342285</t>
  </si>
  <si>
    <t>0.17327094078063965</t>
  </si>
  <si>
    <t>0.17417550086975098</t>
  </si>
  <si>
    <t>0.12311911582946777</t>
  </si>
  <si>
    <t>0.1826639175415039</t>
  </si>
  <si>
    <t>8.007467985153198</t>
  </si>
  <si>
    <t>0.024689197540283203</t>
  </si>
  <si>
    <t>0.035181522369384766</t>
  </si>
  <si>
    <t>0.17217803001403809</t>
  </si>
  <si>
    <t>0.12013959884643555</t>
  </si>
  <si>
    <t>0.018608808517456055</t>
  </si>
  <si>
    <t>0.12171506881713867</t>
  </si>
  <si>
    <t>0.13099002838134766</t>
  </si>
  <si>
    <t>0.12355971336364746</t>
  </si>
  <si>
    <t>0.13039708137512207</t>
  </si>
  <si>
    <t>0.026796817779541016</t>
  </si>
  <si>
    <t>8.022412776947021</t>
  </si>
  <si>
    <t>0.035887956619262695</t>
  </si>
  <si>
    <t>0.22048258781433105</t>
  </si>
  <si>
    <t>1.3303606510162354</t>
  </si>
  <si>
    <t>0.1737818717956543</t>
  </si>
  <si>
    <t>0.12207889556884766</t>
  </si>
  <si>
    <t>0.621530294418335</t>
  </si>
  <si>
    <t>0.4312620162963867</t>
  </si>
  <si>
    <t>0.020725250244140625</t>
  </si>
  <si>
    <t>0.12226223945617676</t>
  </si>
  <si>
    <t>0.17124724388122559</t>
  </si>
  <si>
    <t>0.0365447998046875</t>
  </si>
  <si>
    <t>0.17070722579956055</t>
  </si>
  <si>
    <t>0.12148904800415039</t>
  </si>
  <si>
    <t>0.11748743057250977</t>
  </si>
  <si>
    <t>0.6270382404327393</t>
  </si>
  <si>
    <t>0.038396596908569336</t>
  </si>
  <si>
    <t>0.07124733924865723</t>
  </si>
  <si>
    <t>8.017955780029297</t>
  </si>
  <si>
    <t>0.12689566612243652</t>
  </si>
  <si>
    <t>0.6239686012268066</t>
  </si>
  <si>
    <t>0.03460955619812012</t>
  </si>
  <si>
    <t>0.17777514457702637</t>
  </si>
  <si>
    <t>0.11868143081665039</t>
  </si>
  <si>
    <t>8.009788990020752</t>
  </si>
  <si>
    <t>0.06810879707336426</t>
  </si>
  <si>
    <t>0.1197822093963623</t>
  </si>
  <si>
    <t>0.11958432197570801</t>
  </si>
  <si>
    <t>8.008620023727417</t>
  </si>
  <si>
    <t>8.024531126022339</t>
  </si>
  <si>
    <t>0.13232707977294922</t>
  </si>
  <si>
    <t>0.07102012634277344</t>
  </si>
  <si>
    <t>0.1736154556274414</t>
  </si>
  <si>
    <t>0.13883161544799805</t>
  </si>
  <si>
    <t>0.11800289154052734</t>
  </si>
  <si>
    <t>0.13387179374694824</t>
  </si>
  <si>
    <t>0.32362890243530273</t>
  </si>
  <si>
    <t>0.01965951919555664</t>
  </si>
  <si>
    <t>0.12439393997192383</t>
  </si>
  <si>
    <t>0.02457594871520996</t>
  </si>
  <si>
    <t>0.2736637592315674</t>
  </si>
  <si>
    <t>0.12274050712585449</t>
  </si>
  <si>
    <t>0.018663406372070312</t>
  </si>
  <si>
    <t>0.021571636199951172</t>
  </si>
  <si>
    <t>0.12476825714111328</t>
  </si>
  <si>
    <t>0.17001056671142578</t>
  </si>
  <si>
    <t>0.0358891487121582</t>
  </si>
  <si>
    <t>0.12310624122619629</t>
  </si>
  <si>
    <t>0.12118983268737793</t>
  </si>
  <si>
    <t>8.009600639343262</t>
  </si>
  <si>
    <t>0.07018041610717773</t>
  </si>
  <si>
    <t>0.22582006454467773</t>
  </si>
  <si>
    <t>0.17301154136657715</t>
  </si>
  <si>
    <t>0.18026041984558105</t>
  </si>
  <si>
    <t>0.035492658615112305</t>
  </si>
  <si>
    <t>0.12395644187927246</t>
  </si>
  <si>
    <t>0.11950063705444336</t>
  </si>
  <si>
    <t>0.12055826187133789</t>
  </si>
  <si>
    <t>0.17337584495544434</t>
  </si>
  <si>
    <t>0.02056741714477539</t>
  </si>
  <si>
    <t>8.012898206710815</t>
  </si>
  <si>
    <t>1.1205732822418213</t>
  </si>
  <si>
    <t>0.12553858757019043</t>
  </si>
  <si>
    <t>0.035460710525512695</t>
  </si>
  <si>
    <t>8.020701885223389</t>
  </si>
  <si>
    <t>0.2716860771179199</t>
  </si>
  <si>
    <t>0.13013577461242676</t>
  </si>
  <si>
    <t>0.02054619789123535</t>
  </si>
  <si>
    <t>0.02194380760192871</t>
  </si>
  <si>
    <t>8.008517503738403</t>
  </si>
  <si>
    <t>0.1231997013092041</t>
  </si>
  <si>
    <t>0.32367539405822754</t>
  </si>
  <si>
    <t>8.018238067626953</t>
  </si>
  <si>
    <t>0.22505402565002441</t>
  </si>
  <si>
    <t>0.12599420547485352</t>
  </si>
  <si>
    <t>0.3223721981048584</t>
  </si>
  <si>
    <t>0.021344661712646484</t>
  </si>
  <si>
    <t>0.17599892616271973</t>
  </si>
  <si>
    <t>0.1307239532470703</t>
  </si>
  <si>
    <t>0.1215372085571289</t>
  </si>
  <si>
    <t>0.06741523742675781</t>
  </si>
  <si>
    <t>0.12476682662963867</t>
  </si>
  <si>
    <t>0.17297053337097168</t>
  </si>
  <si>
    <t>0.12137508392333984</t>
  </si>
  <si>
    <t>0.07204484939575195</t>
  </si>
  <si>
    <t>0.12361288070678711</t>
  </si>
  <si>
    <t>0.07004523277282715</t>
  </si>
  <si>
    <t>0.17368769645690918</t>
  </si>
  <si>
    <t>0.13407111167907715</t>
  </si>
  <si>
    <t>0.32663512229919434</t>
  </si>
  <si>
    <t>0.12054109573364258</t>
  </si>
  <si>
    <t>0.026894330978393555</t>
  </si>
  <si>
    <t>0.06768202781677246</t>
  </si>
  <si>
    <t>0.1726820468902588</t>
  </si>
  <si>
    <t>0.11802816390991211</t>
  </si>
  <si>
    <t>0.1187896728515625</t>
  </si>
  <si>
    <t>0.12420320510864258</t>
  </si>
  <si>
    <t>1.5901334285736084</t>
  </si>
  <si>
    <t>8.019383430480957</t>
  </si>
  <si>
    <t>0.11996960639953613</t>
  </si>
  <si>
    <t>0.1756610870361328</t>
  </si>
  <si>
    <t>0.026120662689208984</t>
  </si>
  <si>
    <t>0.12153816223144531</t>
  </si>
  <si>
    <t>1.2377755641937256</t>
  </si>
  <si>
    <t>0.12343692779541016</t>
  </si>
  <si>
    <t>1.03373384475708</t>
  </si>
  <si>
    <t>0.42011141777038574</t>
  </si>
  <si>
    <t>0.013294458389282227</t>
  </si>
  <si>
    <t>0.047336578369140625</t>
  </si>
  <si>
    <t>0.46947813034057617</t>
  </si>
  <si>
    <t>8.00599217414856</t>
  </si>
  <si>
    <t>1.3392751216888428</t>
  </si>
  <si>
    <t>0.12767672538757324</t>
  </si>
  <si>
    <t>0.12382888793945312</t>
  </si>
  <si>
    <t>0.12119126319885254</t>
  </si>
  <si>
    <t>0.0207822322845459</t>
  </si>
  <si>
    <t>0.42173004150390625</t>
  </si>
  <si>
    <t>0.03793001174926758</t>
  </si>
  <si>
    <t>0.13347864151000977</t>
  </si>
  <si>
    <t>0.03590726852416992</t>
  </si>
  <si>
    <t>0.17328500747680664</t>
  </si>
  <si>
    <t>1.83082914352417</t>
  </si>
  <si>
    <t>0.12769484519958496</t>
  </si>
  <si>
    <t>0.1212775707244873</t>
  </si>
  <si>
    <t>1.6432642936706543</t>
  </si>
  <si>
    <t>8.037282705307007</t>
  </si>
  <si>
    <t>8.008010387420654</t>
  </si>
  <si>
    <t>0.3669393062591553</t>
  </si>
  <si>
    <t>0.01984858512878418</t>
  </si>
  <si>
    <t>0.11938261985778809</t>
  </si>
  <si>
    <t>0.018624305725097656</t>
  </si>
  <si>
    <t>1.4369266033172607</t>
  </si>
  <si>
    <t>0.12875843048095703</t>
  </si>
  <si>
    <t>0.12389135360717773</t>
  </si>
  <si>
    <t>0.01774907112121582</t>
  </si>
  <si>
    <t>8.007712602615356</t>
  </si>
  <si>
    <t>0.27705931663513184</t>
  </si>
  <si>
    <t>0.1740105152130127</t>
  </si>
  <si>
    <t>0.01929616928100586</t>
  </si>
  <si>
    <t>0.12136673927307129</t>
  </si>
  <si>
    <t>0.12358999252319336</t>
  </si>
  <si>
    <t>0.14047718048095703</t>
  </si>
  <si>
    <t>0.11861562728881836</t>
  </si>
  <si>
    <t>8.009093761444092</t>
  </si>
  <si>
    <t>0.12269783020019531</t>
  </si>
  <si>
    <t>0.1298506259918213</t>
  </si>
  <si>
    <t>0.12558531761169434</t>
  </si>
  <si>
    <t>0.01906752586364746</t>
  </si>
  <si>
    <t>0.12574362754821777</t>
  </si>
  <si>
    <t>1.2264559268951416</t>
  </si>
  <si>
    <t>0.013401985168457031</t>
  </si>
  <si>
    <t>0.18163204193115234</t>
  </si>
  <si>
    <t>0.12160444259643555</t>
  </si>
  <si>
    <t>0.7827968597412109</t>
  </si>
  <si>
    <t>8.009084463119507</t>
  </si>
  <si>
    <t>0.02339029312133789</t>
  </si>
  <si>
    <t>8.004003047943115</t>
  </si>
  <si>
    <t>8.039609670639038</t>
  </si>
  <si>
    <t>8.009166240692139</t>
  </si>
  <si>
    <t>0.4195990562438965</t>
  </si>
  <si>
    <t>1.4865548610687256</t>
  </si>
  <si>
    <t>0.12703323364257812</t>
  </si>
  <si>
    <t>0.17214369773864746</t>
  </si>
  <si>
    <t>0.12980246543884277</t>
  </si>
  <si>
    <t>0.12584543228149414</t>
  </si>
  <si>
    <t>0.986121654510498</t>
  </si>
  <si>
    <t>8.019882202148438</t>
  </si>
  <si>
    <t>0.2687695026397705</t>
  </si>
  <si>
    <t>0.1233377456665039</t>
  </si>
  <si>
    <t>0.17930150032043457</t>
  </si>
  <si>
    <t>8.008723735809326</t>
  </si>
  <si>
    <t>0.0181427001953125</t>
  </si>
  <si>
    <t>1.0763227939605713</t>
  </si>
  <si>
    <t>0.17194652557373047</t>
  </si>
  <si>
    <t>0.018607616424560547</t>
  </si>
  <si>
    <t>8.007553577423096</t>
  </si>
  <si>
    <t>0.27584242820739746</t>
  </si>
  <si>
    <t>1.4819893836975098</t>
  </si>
  <si>
    <t>0.1183164119720459</t>
  </si>
  <si>
    <t>0.17156028747558594</t>
  </si>
  <si>
    <t>0.12861156463623047</t>
  </si>
  <si>
    <t>0.33627843856811523</t>
  </si>
  <si>
    <t>0.17000794410705566</t>
  </si>
  <si>
    <t>8.005599975585938</t>
  </si>
  <si>
    <t>0.13199973106384277</t>
  </si>
  <si>
    <t>1.829446792602539</t>
  </si>
  <si>
    <t>0.3384134769439697</t>
  </si>
  <si>
    <t>0.31783246994018555</t>
  </si>
  <si>
    <t>0.11915993690490723</t>
  </si>
  <si>
    <t>0.034276485443115234</t>
  </si>
  <si>
    <t>0.12717270851135254</t>
  </si>
  <si>
    <t>0.03898048400878906</t>
  </si>
  <si>
    <t>0.03511786460876465</t>
  </si>
  <si>
    <t>0.024704933166503906</t>
  </si>
  <si>
    <t>0.21922636032104492</t>
  </si>
  <si>
    <t>0.1202688217163086</t>
  </si>
  <si>
    <t>8.012895822525024</t>
  </si>
  <si>
    <t>8.008941173553467</t>
  </si>
  <si>
    <t>8.006893157958984</t>
  </si>
  <si>
    <t>0.021376371383666992</t>
  </si>
  <si>
    <t>0.2746164798736572</t>
  </si>
  <si>
    <t>0.03636026382446289</t>
  </si>
  <si>
    <t>0.12731480598449707</t>
  </si>
  <si>
    <t>0.04303336143493652</t>
  </si>
  <si>
    <t>8.00313925743103</t>
  </si>
  <si>
    <t>0.11944985389709473</t>
  </si>
  <si>
    <t>8.02207636833191</t>
  </si>
  <si>
    <t>0.18929433822631836</t>
  </si>
  <si>
    <t>0.03538370132446289</t>
  </si>
  <si>
    <t>0.022855758666992188</t>
  </si>
  <si>
    <t>0.06882262229919434</t>
  </si>
  <si>
    <t>2.081456184387207</t>
  </si>
  <si>
    <t>0.1233677864074707</t>
  </si>
  <si>
    <t>0.1214137077331543</t>
  </si>
  <si>
    <t>0.17005586624145508</t>
  </si>
  <si>
    <t>0.17752695083618164</t>
  </si>
  <si>
    <t>0.11973214149475098</t>
  </si>
  <si>
    <t>0.02647852897644043</t>
  </si>
  <si>
    <t>0.12210345268249512</t>
  </si>
  <si>
    <t>1.3866174221038818</t>
  </si>
  <si>
    <t>0.03643512725830078</t>
  </si>
  <si>
    <t>0.11950016021728516</t>
  </si>
  <si>
    <t>0.07376384735107422</t>
  </si>
  <si>
    <t>0.12431931495666504</t>
  </si>
  <si>
    <t>0.1515979766845703</t>
  </si>
  <si>
    <t>8.00670051574707</t>
  </si>
  <si>
    <t>0.20435261726379395</t>
  </si>
  <si>
    <t>0.019669771194458008</t>
  </si>
  <si>
    <t>0.12129664421081543</t>
  </si>
  <si>
    <t>8.00692081451416</t>
  </si>
  <si>
    <t>0.044480085372924805</t>
  </si>
  <si>
    <t>2.0265755653381348</t>
  </si>
  <si>
    <t>0.12141728401184082</t>
  </si>
  <si>
    <t>1.6933188438415527</t>
  </si>
  <si>
    <t>0.170060396194458</t>
  </si>
  <si>
    <t>0.32880377769470215</t>
  </si>
  <si>
    <t>0.17584991455078125</t>
  </si>
  <si>
    <t>0.18820524215698242</t>
  </si>
  <si>
    <t>0.12256813049316406</t>
  </si>
  <si>
    <t>0.17584586143493652</t>
  </si>
  <si>
    <t>2.096285343170166</t>
  </si>
  <si>
    <t>0.019426584243774414</t>
  </si>
  <si>
    <t>0.16909265518188477</t>
  </si>
  <si>
    <t>0.12357258796691895</t>
  </si>
  <si>
    <t>1.6380114555358887</t>
  </si>
  <si>
    <t>0.0186309814453125</t>
  </si>
  <si>
    <t>1.4259088039398193</t>
  </si>
  <si>
    <t>0.07035160064697266</t>
  </si>
  <si>
    <t>0.02405261993408203</t>
  </si>
  <si>
    <t>0.36948251724243164</t>
  </si>
  <si>
    <t>8.007076263427734</t>
  </si>
  <si>
    <t>0.019402503967285156</t>
  </si>
  <si>
    <t>0.015973806381225586</t>
  </si>
  <si>
    <t>0.18442225456237793</t>
  </si>
  <si>
    <t>0.12947368621826172</t>
  </si>
  <si>
    <t>0.06696915626525879</t>
  </si>
  <si>
    <t>0.120880126953125</t>
  </si>
  <si>
    <t>0.22627878189086914</t>
  </si>
  <si>
    <t>0.1244804859161377</t>
  </si>
  <si>
    <t>8.009710311889648</t>
  </si>
  <si>
    <t>0.1781001091003418</t>
  </si>
  <si>
    <t>0.1273362636566162</t>
  </si>
  <si>
    <t>8.015443563461304</t>
  </si>
  <si>
    <t>0.27004170417785645</t>
  </si>
  <si>
    <t>0.12120294570922852</t>
  </si>
  <si>
    <t>0.12366151809692383</t>
  </si>
  <si>
    <t>0.17296242713928223</t>
  </si>
  <si>
    <t>0.12639355659484863</t>
  </si>
  <si>
    <t>8.01079535484314</t>
  </si>
  <si>
    <t>8.012014627456665</t>
  </si>
  <si>
    <t>0.47151899337768555</t>
  </si>
  <si>
    <t>LengthTaintStrategy</t>
  </si>
  <si>
    <t>0.00016355514526367188</t>
  </si>
  <si>
    <t>6.580352783203125e-05</t>
  </si>
  <si>
    <t>0.00012373924255371094</t>
  </si>
  <si>
    <t>0.0001690387725830078</t>
  </si>
  <si>
    <t>0.0003223419189453125</t>
  </si>
  <si>
    <t>0.0001289844512939453</t>
  </si>
  <si>
    <t>0.0001971721649169922</t>
  </si>
  <si>
    <t>0.00028061866760253906</t>
  </si>
  <si>
    <t>0.00013518333435058594</t>
  </si>
  <si>
    <t>0.0001823902130126953</t>
  </si>
  <si>
    <t>0.00010061264038085938</t>
  </si>
  <si>
    <t>0.0001773834228515625</t>
  </si>
  <si>
    <t>0.00033664703369140625</t>
  </si>
  <si>
    <t>0.0002377033233642578</t>
  </si>
  <si>
    <t>0.0001685619354248047</t>
  </si>
  <si>
    <t>0.00016736984252929688</t>
  </si>
  <si>
    <t>0.00027179718017578125</t>
  </si>
  <si>
    <t>0.0002758502960205078</t>
  </si>
  <si>
    <t>0.0004715919494628906</t>
  </si>
  <si>
    <t>0.00022411346435546875</t>
  </si>
  <si>
    <t>0.00012087821960449219</t>
  </si>
  <si>
    <t>0.00019216537475585938</t>
  </si>
  <si>
    <t>0.000164031982421875</t>
  </si>
  <si>
    <t>0.0006055831909179688</t>
  </si>
  <si>
    <t>0.00014019012451171875</t>
  </si>
  <si>
    <t>0.00019598007202148438</t>
  </si>
  <si>
    <t>0.0003421306610107422</t>
  </si>
  <si>
    <t>0.0003190040588378906</t>
  </si>
  <si>
    <t>0.00022459030151367188</t>
  </si>
  <si>
    <t>0.0001888275146484375</t>
  </si>
  <si>
    <t>0.0001201629638671875</t>
  </si>
  <si>
    <t>3.6716461181640625e-05</t>
  </si>
  <si>
    <t>0.0003426074981689453</t>
  </si>
  <si>
    <t>0.00017213821411132812</t>
  </si>
  <si>
    <t>0.00015401840209960938</t>
  </si>
  <si>
    <t>0.0001697540283203125</t>
  </si>
  <si>
    <t>0.0002474784851074219</t>
  </si>
  <si>
    <t>0.0001327991485595703</t>
  </si>
  <si>
    <t>0.00023627281188964844</t>
  </si>
  <si>
    <t>0.00029778480529785156</t>
  </si>
  <si>
    <t>0.00021195411682128906</t>
  </si>
  <si>
    <t>0.00022363662719726562</t>
  </si>
  <si>
    <t>0.0002899169921875</t>
  </si>
  <si>
    <t>0.00020432472229003906</t>
  </si>
  <si>
    <t>0.000232696533203125</t>
  </si>
  <si>
    <t>0.00025010108947753906</t>
  </si>
  <si>
    <t>0.0001647472381591797</t>
  </si>
  <si>
    <t>0.0001747608184814453</t>
  </si>
  <si>
    <t>9.72747802734375e-05</t>
  </si>
  <si>
    <t>0.00019431114196777344</t>
  </si>
  <si>
    <t>3.695487976074219e-05</t>
  </si>
  <si>
    <t>0.0005092620849609375</t>
  </si>
  <si>
    <t>0.0001506805419921875</t>
  </si>
  <si>
    <t>0.0003609657287597656</t>
  </si>
  <si>
    <t>0.0001990795135498047</t>
  </si>
  <si>
    <t>7.367134094238281e-05</t>
  </si>
  <si>
    <t>0.0003769397735595703</t>
  </si>
  <si>
    <t>0.00028228759765625</t>
  </si>
  <si>
    <t>0.0001914501190185547</t>
  </si>
  <si>
    <t>0.0001571178436279297</t>
  </si>
  <si>
    <t>0.00016069412231445312</t>
  </si>
  <si>
    <t>5.888938903808594e-05</t>
  </si>
  <si>
    <t>0.00016450881958007812</t>
  </si>
  <si>
    <t>0.0003578662872314453</t>
  </si>
  <si>
    <t>0.00025272369384765625</t>
  </si>
  <si>
    <t>0.00016999244689941406</t>
  </si>
  <si>
    <t>0.00016641616821289062</t>
  </si>
  <si>
    <t>0.0007305145263671875</t>
  </si>
  <si>
    <t>0.00017452239990234375</t>
  </si>
  <si>
    <t>0.00021529197692871094</t>
  </si>
  <si>
    <t>7.43865966796875e-05</t>
  </si>
  <si>
    <t>0.0001361370086669922</t>
  </si>
  <si>
    <t>0.0001475811004638672</t>
  </si>
  <si>
    <t>0.00023174285888671875</t>
  </si>
  <si>
    <t>0.0002193450927734375</t>
  </si>
  <si>
    <t>0.00021266937255859375</t>
  </si>
  <si>
    <t>0.00023365020751953125</t>
  </si>
  <si>
    <t>0.00017499923706054688</t>
  </si>
  <si>
    <t>0.0001468658447265625</t>
  </si>
  <si>
    <t>0.0002841949462890625</t>
  </si>
  <si>
    <t>0.0001800060272216797</t>
  </si>
  <si>
    <t>0.00014352798461914062</t>
  </si>
  <si>
    <t>0.00014519691467285156</t>
  </si>
  <si>
    <t>0.0002503395080566406</t>
  </si>
  <si>
    <t>9.298324584960938e-05</t>
  </si>
  <si>
    <t>0.0004425048828125</t>
  </si>
  <si>
    <t>0.00011563301086425781</t>
  </si>
  <si>
    <t>3.337860107421875e-05</t>
  </si>
  <si>
    <t>0.0002455711364746094</t>
  </si>
  <si>
    <t>0.00019478797912597656</t>
  </si>
  <si>
    <t>0.00024247169494628906</t>
  </si>
  <si>
    <t>0.0002980232238769531</t>
  </si>
  <si>
    <t>6.008148193359375e-05</t>
  </si>
  <si>
    <t>0.00016260147094726562</t>
  </si>
  <si>
    <t>0.0007386207580566406</t>
  </si>
  <si>
    <t>0.00017023086547851562</t>
  </si>
  <si>
    <t>0.0001552104949951172</t>
  </si>
  <si>
    <t>0.00038242340087890625</t>
  </si>
  <si>
    <t>3.314018249511719e-05</t>
  </si>
  <si>
    <t>0.00021147727966308594</t>
  </si>
  <si>
    <t>3.0994415283203125e-05</t>
  </si>
  <si>
    <t>0.0002624988555908203</t>
  </si>
  <si>
    <t>0.00015997886657714844</t>
  </si>
  <si>
    <t>0.00020503997802734375</t>
  </si>
  <si>
    <t>0.0005221366882324219</t>
  </si>
  <si>
    <t>0.0001652240753173828</t>
  </si>
  <si>
    <t>0.0003676414489746094</t>
  </si>
  <si>
    <t>0.0003857612609863281</t>
  </si>
  <si>
    <t>0.00021457672119140625</t>
  </si>
  <si>
    <t>0.0003066062927246094</t>
  </si>
  <si>
    <t>0.0003006458282470703</t>
  </si>
  <si>
    <t>0.00016236305236816406</t>
  </si>
  <si>
    <t>0.0001499652862548828</t>
  </si>
  <si>
    <t>5.340576171875e-05</t>
  </si>
  <si>
    <t>0.0002562999725341797</t>
  </si>
  <si>
    <t>4.410743713378906e-05</t>
  </si>
  <si>
    <t>0.00022292137145996094</t>
  </si>
  <si>
    <t>0.00015044212341308594</t>
  </si>
  <si>
    <t>0.0001952648162841797</t>
  </si>
  <si>
    <t>0.00023508071899414062</t>
  </si>
  <si>
    <t>0.0002110004425048828</t>
  </si>
  <si>
    <t>0.0002276897430419922</t>
  </si>
  <si>
    <t>9.393692016601562e-05</t>
  </si>
  <si>
    <t>0.0002512931823730469</t>
  </si>
  <si>
    <t>0.0003151893615722656</t>
  </si>
  <si>
    <t>0.0003170967102050781</t>
  </si>
  <si>
    <t>3.075599670410156e-05</t>
  </si>
  <si>
    <t>0.00015735626220703125</t>
  </si>
  <si>
    <t>0.00022029876708984375</t>
  </si>
  <si>
    <t>0.00016760826110839844</t>
  </si>
  <si>
    <t>0.0015583038330078125</t>
  </si>
  <si>
    <t>0.00017762184143066406</t>
  </si>
  <si>
    <t>3.886222839355469e-05</t>
  </si>
  <si>
    <t>0.0002079010009765625</t>
  </si>
  <si>
    <t>0.00024127960205078125</t>
  </si>
  <si>
    <t>9.083747863769531e-05</t>
  </si>
  <si>
    <t>0.0004589557647705078</t>
  </si>
  <si>
    <t>0.0001614093780517578</t>
  </si>
  <si>
    <t>3.0279159545898438e-05</t>
  </si>
  <si>
    <t>0.0002849102020263672</t>
  </si>
  <si>
    <t>0.0001735687255859375</t>
  </si>
  <si>
    <t>0.00014925003051757812</t>
  </si>
  <si>
    <t>0.0001876354217529297</t>
  </si>
  <si>
    <t>5.9604644775390625e-05</t>
  </si>
  <si>
    <t>0.00020122528076171875</t>
  </si>
  <si>
    <t>0.0002143383026123047</t>
  </si>
  <si>
    <t>0.0004639625549316406</t>
  </si>
  <si>
    <t>0.00017786026000976562</t>
  </si>
  <si>
    <t>0.0004706382751464844</t>
  </si>
  <si>
    <t>0.00013875961303710938</t>
  </si>
  <si>
    <t>0.0003197193145751953</t>
  </si>
  <si>
    <t>0.00021004676818847656</t>
  </si>
  <si>
    <t>3.743171691894531e-05</t>
  </si>
  <si>
    <t>4.100799560546875e-05</t>
  </si>
  <si>
    <t>0.00015282630920410156</t>
  </si>
  <si>
    <t>0.00019860267639160156</t>
  </si>
  <si>
    <t>0.00020956993103027344</t>
  </si>
  <si>
    <t>0.0001380443572998047</t>
  </si>
  <si>
    <t>0.00016546249389648438</t>
  </si>
  <si>
    <t>0.00017714500427246094</t>
  </si>
  <si>
    <t>0.0001556873321533203</t>
  </si>
  <si>
    <t>0.0001938343048095703</t>
  </si>
  <si>
    <t>7.653236389160156e-05</t>
  </si>
  <si>
    <t>MagicByteStrategy</t>
  </si>
  <si>
    <t>0.0001404285430908203</t>
  </si>
  <si>
    <t>0.00023674964904785156</t>
  </si>
  <si>
    <t>0.00012183189392089844</t>
  </si>
  <si>
    <t>0.00024199485778808594</t>
  </si>
  <si>
    <t>0.001089334487915039</t>
  </si>
  <si>
    <t>0.00016617774963378906</t>
  </si>
  <si>
    <t>0.00016689300537109375</t>
  </si>
  <si>
    <t>0.0013058185577392578</t>
  </si>
  <si>
    <t>3.933906555175781e-05</t>
  </si>
  <si>
    <t>3.4809112548828125e-05</t>
  </si>
  <si>
    <t>0.001123666763305664</t>
  </si>
  <si>
    <t>0.0003871917724609375</t>
  </si>
  <si>
    <t>0.00022840499877929688</t>
  </si>
  <si>
    <t>3.62396240234375e-05</t>
  </si>
  <si>
    <t>0.0011250972747802734</t>
  </si>
  <si>
    <t>0.00014281272888183594</t>
  </si>
  <si>
    <t>6.437301635742188e-05</t>
  </si>
  <si>
    <t>0.00034332275390625</t>
  </si>
  <si>
    <t>0.00020694732666015625</t>
  </si>
  <si>
    <t>3.218650817871094e-05</t>
  </si>
  <si>
    <t>0.0010132789611816406</t>
  </si>
  <si>
    <t>0.001062631607055664</t>
  </si>
  <si>
    <t>7.104873657226562e-05</t>
  </si>
  <si>
    <t>0.0011148452758789062</t>
  </si>
  <si>
    <t>0.00036072731018066406</t>
  </si>
  <si>
    <t>0.0003819465637207031</t>
  </si>
  <si>
    <t>0.0002808570861816406</t>
  </si>
  <si>
    <t>3.9577484130859375e-05</t>
  </si>
  <si>
    <t>0.00015211105346679688</t>
  </si>
  <si>
    <t>0.00015616416931152344</t>
  </si>
  <si>
    <t>0.0006561279296875</t>
  </si>
  <si>
    <t>0.0020303726196289062</t>
  </si>
  <si>
    <t>0.0002033710479736328</t>
  </si>
  <si>
    <t>0.00018215179443359375</t>
  </si>
  <si>
    <t>0.0004124641418457031</t>
  </si>
  <si>
    <t>0.00035452842712402344</t>
  </si>
  <si>
    <t>0.0008254051208496094</t>
  </si>
  <si>
    <t>0.00018286705017089844</t>
  </si>
  <si>
    <t>0.000316619873046875</t>
  </si>
  <si>
    <t>0.0010268688201904297</t>
  </si>
  <si>
    <t>0.0013346672058105469</t>
  </si>
  <si>
    <t>0.00031447410583496094</t>
  </si>
  <si>
    <t>0.0012707710266113281</t>
  </si>
  <si>
    <t>0.0009467601776123047</t>
  </si>
  <si>
    <t>0.0010666847229003906</t>
  </si>
  <si>
    <t>0.00033593177795410156</t>
  </si>
  <si>
    <t>0.0012199878692626953</t>
  </si>
  <si>
    <t>0.00046539306640625</t>
  </si>
  <si>
    <t>3.814697265625e-05</t>
  </si>
  <si>
    <t>0.00027441978454589844</t>
  </si>
  <si>
    <t>0.00019407272338867188</t>
  </si>
  <si>
    <t>0.0009949207305908203</t>
  </si>
  <si>
    <t>0.00017571449279785156</t>
  </si>
  <si>
    <t>0.00025844573974609375</t>
  </si>
  <si>
    <t>6.961822509765625e-05</t>
  </si>
  <si>
    <t>0.0003101825714111328</t>
  </si>
  <si>
    <t>0.0011668205261230469</t>
  </si>
  <si>
    <t>5.2928924560546875e-05</t>
  </si>
  <si>
    <t>0.0009393692016601562</t>
  </si>
  <si>
    <t>0.0005590915679931641</t>
  </si>
  <si>
    <t>3.2901763916015625e-05</t>
  </si>
  <si>
    <t>0.00028324127197265625</t>
  </si>
  <si>
    <t>0.0009810924530029297</t>
  </si>
  <si>
    <t>0.0002639293670654297</t>
  </si>
  <si>
    <t>3.504753112792969e-05</t>
  </si>
  <si>
    <t>0.0006296634674072266</t>
  </si>
  <si>
    <t>0.00015473365783691406</t>
  </si>
  <si>
    <t>4.4345855712890625e-05</t>
  </si>
  <si>
    <t>0.000942230224609375</t>
  </si>
  <si>
    <t>0.0003509521484375</t>
  </si>
  <si>
    <t>5.364418029785156e-05</t>
  </si>
  <si>
    <t>0.00044536590576171875</t>
  </si>
  <si>
    <t>0.0008764266967773438</t>
  </si>
  <si>
    <t>0.00013709068298339844</t>
  </si>
  <si>
    <t>0.0003502368927001953</t>
  </si>
  <si>
    <t>0.0010759830474853516</t>
  </si>
  <si>
    <t>0.00014209747314453125</t>
  </si>
  <si>
    <t>0.00013637542724609375</t>
  </si>
  <si>
    <t>3.3855438232421875e-05</t>
  </si>
  <si>
    <t>0.0004992485046386719</t>
  </si>
  <si>
    <t>0.0008320808410644531</t>
  </si>
  <si>
    <t>0.0007450580596923828</t>
  </si>
  <si>
    <t>0.0005526542663574219</t>
  </si>
  <si>
    <t>0.0005252361297607422</t>
  </si>
  <si>
    <t>0.00022792816162109375</t>
  </si>
  <si>
    <t>0.0009770393371582031</t>
  </si>
  <si>
    <t>0.0015769004821777344</t>
  </si>
  <si>
    <t>0.00021576881408691406</t>
  </si>
  <si>
    <t>0.0002894401550292969</t>
  </si>
  <si>
    <t>0.0011553764343261719</t>
  </si>
  <si>
    <t>0.0004937648773193359</t>
  </si>
  <si>
    <t>0.0008244514465332031</t>
  </si>
  <si>
    <t>0.00047969818115234375</t>
  </si>
  <si>
    <t>0.00012445449829101562</t>
  </si>
  <si>
    <t>0.000217437744140625</t>
  </si>
  <si>
    <t>0.0008778572082519531</t>
  </si>
  <si>
    <t>0.00044465065002441406</t>
  </si>
  <si>
    <t>0.0005834102630615234</t>
  </si>
  <si>
    <t>0.00031948089599609375</t>
  </si>
  <si>
    <t>5.745887756347656e-05</t>
  </si>
  <si>
    <t>0.0011069774627685547</t>
  </si>
  <si>
    <t>0.0012638568878173828</t>
  </si>
  <si>
    <t>0.0004444122314453125</t>
  </si>
  <si>
    <t>0.0016067028045654297</t>
  </si>
  <si>
    <t>0.001214742660522461</t>
  </si>
  <si>
    <t>0.001367330551147461</t>
  </si>
  <si>
    <t>0.00022101402282714844</t>
  </si>
  <si>
    <t>0.0006721019744873047</t>
  </si>
  <si>
    <t>0.0005941390991210938</t>
  </si>
  <si>
    <t>0.0012600421905517578</t>
  </si>
  <si>
    <t>0.00037217140197753906</t>
  </si>
  <si>
    <t>5.435943603515625e-05</t>
  </si>
  <si>
    <t>0.0003132820129394531</t>
  </si>
  <si>
    <t>7.176399230957031e-05</t>
  </si>
  <si>
    <t>0.00016188621520996094</t>
  </si>
  <si>
    <t>0.0004978179931640625</t>
  </si>
  <si>
    <t>0.001004934310913086</t>
  </si>
  <si>
    <t>0.0010824203491210938</t>
  </si>
  <si>
    <t>0.0002713203430175781</t>
  </si>
  <si>
    <t>0.001207113265991211</t>
  </si>
  <si>
    <t>0.0007405281066894531</t>
  </si>
  <si>
    <t>0.0014634132385253906</t>
  </si>
  <si>
    <t>0.00015354156494140625</t>
  </si>
  <si>
    <t>0.00020265579223632812</t>
  </si>
  <si>
    <t>0.0001728534698486328</t>
  </si>
  <si>
    <t>0.0001842975616455078</t>
  </si>
  <si>
    <t>0.001173257827758789</t>
  </si>
  <si>
    <t>0.001318216323852539</t>
  </si>
  <si>
    <t>0.0009877681732177734</t>
  </si>
  <si>
    <t>0.00019788742065429688</t>
  </si>
  <si>
    <t>0.0011358261108398438</t>
  </si>
  <si>
    <t>0.0005517005920410156</t>
  </si>
  <si>
    <t>0.0005481243133544922</t>
  </si>
  <si>
    <t>0.0005459785461425781</t>
  </si>
  <si>
    <t>0.0007352828979492188</t>
  </si>
  <si>
    <t>0.00042891502380371094</t>
  </si>
  <si>
    <t>8.344650268554688e-05</t>
  </si>
  <si>
    <t>0.0004458427429199219</t>
  </si>
  <si>
    <t>0.0011050701141357422</t>
  </si>
  <si>
    <t>3.981590270996094e-05</t>
  </si>
  <si>
    <t>3.147125244140625e-05</t>
  </si>
  <si>
    <t>0.0003504753112792969</t>
  </si>
  <si>
    <t>0.00025200843811035156</t>
  </si>
  <si>
    <t>0.0006415843963623047</t>
  </si>
  <si>
    <t>0.0008294582366943359</t>
  </si>
  <si>
    <t>0.0012307167053222656</t>
  </si>
  <si>
    <t>0.0008559226989746094</t>
  </si>
  <si>
    <t>0.00018310546875</t>
  </si>
  <si>
    <t>4.744529724121094e-05</t>
  </si>
  <si>
    <t>0.00024771690368652344</t>
  </si>
  <si>
    <t>0.0009779930114746094</t>
  </si>
  <si>
    <t>5.8650970458984375e-05</t>
  </si>
  <si>
    <t>0.0009961128234863281</t>
  </si>
  <si>
    <t>0.0001583099365234375</t>
  </si>
  <si>
    <t>0.0002739429473876953</t>
  </si>
  <si>
    <t>0.0004973411560058594</t>
  </si>
  <si>
    <t>0.0009684562683105469</t>
  </si>
  <si>
    <t>0.0010192394256591797</t>
  </si>
  <si>
    <t>0.0004096031188964844</t>
  </si>
  <si>
    <t>0.00039958953857421875</t>
  </si>
  <si>
    <t>5.316734313964844e-05</t>
  </si>
  <si>
    <t>0.0002493858337402344</t>
  </si>
  <si>
    <t>0.0009796619415283203</t>
  </si>
  <si>
    <t>0.001262664794921875</t>
  </si>
  <si>
    <t>0.0008361339569091797</t>
  </si>
  <si>
    <t>0.0003802776336669922</t>
  </si>
  <si>
    <t>0.0009653568267822266</t>
  </si>
  <si>
    <t>3.719329833984375e-05</t>
  </si>
  <si>
    <t>0.00032830238342285156</t>
  </si>
  <si>
    <t>0.001132965087890625</t>
  </si>
  <si>
    <t>0.000263214111328125</t>
  </si>
  <si>
    <t>0.0010688304901123047</t>
  </si>
  <si>
    <t>0.0009667873382568359</t>
  </si>
  <si>
    <t>0.0012385845184326172</t>
  </si>
  <si>
    <t>0.0002570152282714844</t>
  </si>
  <si>
    <t>0.0002598762512207031</t>
  </si>
  <si>
    <t>4.76837158203125e-05</t>
  </si>
  <si>
    <t>0.001001596450805664</t>
  </si>
  <si>
    <t>0.0008401870727539062</t>
  </si>
  <si>
    <t>0.0003859996795654297</t>
  </si>
  <si>
    <t>0.0005533695220947266</t>
  </si>
  <si>
    <t>0.00011754035949707031</t>
  </si>
  <si>
    <t>0.0001232624053955078</t>
  </si>
  <si>
    <t>0.0015530586242675781</t>
  </si>
  <si>
    <t>0.0017483234405517578</t>
  </si>
  <si>
    <t>0.0012009143829345703</t>
  </si>
  <si>
    <t>0.00119781494140625</t>
  </si>
  <si>
    <t>OneByteStrategy</t>
  </si>
  <si>
    <t>0.003747224807739258</t>
  </si>
  <si>
    <t>8.654594421386719e-05</t>
  </si>
  <si>
    <t>5.412101745605469e-05</t>
  </si>
  <si>
    <t>6.461143493652344e-05</t>
  </si>
  <si>
    <t>0.00021505355834960938</t>
  </si>
  <si>
    <t>4.172325134277344e-05</t>
  </si>
  <si>
    <t>0.00859975814819336</t>
  </si>
  <si>
    <t>0.008264303207397461</t>
  </si>
  <si>
    <t>0.0028438568115234375</t>
  </si>
  <si>
    <t>0.000377655029296875</t>
  </si>
  <si>
    <t>0.007812738418579102</t>
  </si>
  <si>
    <t>4.8160552978515625e-05</t>
  </si>
  <si>
    <t>9.655952453613281e-05</t>
  </si>
  <si>
    <t>0.0006070137023925781</t>
  </si>
  <si>
    <t>0.0003299713134765625</t>
  </si>
  <si>
    <t>0.00011301040649414062</t>
  </si>
  <si>
    <t>0.010110616683959961</t>
  </si>
  <si>
    <t>4.649162292480469e-05</t>
  </si>
  <si>
    <t>4.363059997558594e-05</t>
  </si>
  <si>
    <t>3.266334533691406e-05</t>
  </si>
  <si>
    <t>9.703636169433594e-05</t>
  </si>
  <si>
    <t>0.007420778274536133</t>
  </si>
  <si>
    <t>0.008604288101196289</t>
  </si>
  <si>
    <t>4.506111145019531e-05</t>
  </si>
  <si>
    <t>3.528594970703125e-05</t>
  </si>
  <si>
    <t>0.008265018463134766</t>
  </si>
  <si>
    <t>0.009306192398071289</t>
  </si>
  <si>
    <t>0.010021209716796875</t>
  </si>
  <si>
    <t>0.0036270618438720703</t>
  </si>
  <si>
    <t>8.082389831542969e-05</t>
  </si>
  <si>
    <t>0.009629964828491211</t>
  </si>
  <si>
    <t>0.007680416107177734</t>
  </si>
  <si>
    <t>0.007828712463378906</t>
  </si>
  <si>
    <t>0.000484466552734375</t>
  </si>
  <si>
    <t>0.00781393051147461</t>
  </si>
  <si>
    <t>5.53131103515625e-05</t>
  </si>
  <si>
    <t>0.002724170684814453</t>
  </si>
  <si>
    <t>0.00014901161193847656</t>
  </si>
  <si>
    <t>0.006611824035644531</t>
  </si>
  <si>
    <t>7.605552673339844e-05</t>
  </si>
  <si>
    <t>4.839897155761719e-05</t>
  </si>
  <si>
    <t>0.007684469223022461</t>
  </si>
  <si>
    <t>4.3392181396484375e-05</t>
  </si>
  <si>
    <t>0.0007688999176025391</t>
  </si>
  <si>
    <t>0.009691715240478516</t>
  </si>
  <si>
    <t>0.002913236618041992</t>
  </si>
  <si>
    <t>5.0067901611328125e-05</t>
  </si>
  <si>
    <t>0.00019693374633789062</t>
  </si>
  <si>
    <t>0.0001850128173828125</t>
  </si>
  <si>
    <t>0.008360147476196289</t>
  </si>
  <si>
    <t>0.00010037422180175781</t>
  </si>
  <si>
    <t>0.0002574920654296875</t>
  </si>
  <si>
    <t>9.036064147949219e-05</t>
  </si>
  <si>
    <t>0.0001010894775390625</t>
  </si>
  <si>
    <t>0.0001068115234375</t>
  </si>
  <si>
    <t>0.0076558589935302734</t>
  </si>
  <si>
    <t>0.0008111000061035156</t>
  </si>
  <si>
    <t>0.00011658668518066406</t>
  </si>
  <si>
    <t>0.0009741783142089844</t>
  </si>
  <si>
    <t>0.0010724067687988281</t>
  </si>
  <si>
    <t>6.198883056640625e-05</t>
  </si>
  <si>
    <t>5.5789947509765625e-05</t>
  </si>
  <si>
    <t>5.1021575927734375e-05</t>
  </si>
  <si>
    <t>3.4332275390625e-05</t>
  </si>
  <si>
    <t>0.0005285739898681641</t>
  </si>
  <si>
    <t>0.0037965774536132812</t>
  </si>
  <si>
    <t>6.67572021484375e-05</t>
  </si>
  <si>
    <t>0.008772850036621094</t>
  </si>
  <si>
    <t>0.00012612342834472656</t>
  </si>
  <si>
    <t>0.0001957416534423828</t>
  </si>
  <si>
    <t>0.0077860355377197266</t>
  </si>
  <si>
    <t>0.00018906593322753906</t>
  </si>
  <si>
    <t>3.790855407714844e-05</t>
  </si>
  <si>
    <t>0.008302688598632812</t>
  </si>
  <si>
    <t>6.771087646484375e-05</t>
  </si>
  <si>
    <t>8.7738037109375e-05</t>
  </si>
  <si>
    <t>0.00015115737915039062</t>
  </si>
  <si>
    <t>5.4836273193359375e-05</t>
  </si>
  <si>
    <t>4.00543212890625e-05</t>
  </si>
  <si>
    <t>0.0077991485595703125</t>
  </si>
  <si>
    <t>0.007091045379638672</t>
  </si>
  <si>
    <t>0.008626699447631836</t>
  </si>
  <si>
    <t>6.794929504394531e-05</t>
  </si>
  <si>
    <t>6.175041198730469e-05</t>
  </si>
  <si>
    <t>0.009624004364013672</t>
  </si>
  <si>
    <t>0.003047466278076172</t>
  </si>
  <si>
    <t>0.007681608200073242</t>
  </si>
  <si>
    <t>0.0001838207244873047</t>
  </si>
  <si>
    <t>0.008472919464111328</t>
  </si>
  <si>
    <t>0.007756233215332031</t>
  </si>
  <si>
    <t>0.009710073471069336</t>
  </si>
  <si>
    <t>0.0069427490234375</t>
  </si>
  <si>
    <t>9.489059448242188e-05</t>
  </si>
  <si>
    <t>0.007919549942016602</t>
  </si>
  <si>
    <t>0.00857853889465332</t>
  </si>
  <si>
    <t>0.009444475173950195</t>
  </si>
  <si>
    <t>0.0002117156982421875</t>
  </si>
  <si>
    <t>0.008276224136352539</t>
  </si>
  <si>
    <t>0.0012640953063964844</t>
  </si>
  <si>
    <t>0.0001366138458251953</t>
  </si>
  <si>
    <t>3.552436828613281e-05</t>
  </si>
  <si>
    <t>RandomStrategy</t>
  </si>
  <si>
    <t>0.049890995025634766</t>
  </si>
  <si>
    <t>0.04834389686584473</t>
  </si>
  <si>
    <t>0.006406545639038086</t>
  </si>
  <si>
    <t>0.06309223175048828</t>
  </si>
  <si>
    <t>0.04577755928039551</t>
  </si>
  <si>
    <t>0.04792642593383789</t>
  </si>
  <si>
    <t>0.0008497238159179688</t>
  </si>
  <si>
    <t>0.04963231086730957</t>
  </si>
  <si>
    <t>0.046034812927246094</t>
  </si>
  <si>
    <t>0.05255746841430664</t>
  </si>
  <si>
    <t>0.003755331039428711</t>
  </si>
  <si>
    <t>0.0019044876098632812</t>
  </si>
  <si>
    <t>0.04690074920654297</t>
  </si>
  <si>
    <t>0.04889273643493652</t>
  </si>
  <si>
    <t>0.0002269744873046875</t>
  </si>
  <si>
    <t>0.04716372489929199</t>
  </si>
  <si>
    <t>0.04851675033569336</t>
  </si>
  <si>
    <t>0.0002105236053466797</t>
  </si>
  <si>
    <t>0.04799246788024902</t>
  </si>
  <si>
    <t>0.06317687034606934</t>
  </si>
  <si>
    <t>0.00016117095947265625</t>
  </si>
  <si>
    <t>0.04451560974121094</t>
  </si>
  <si>
    <t>0.04805326461791992</t>
  </si>
  <si>
    <t>0.00012040138244628906</t>
  </si>
  <si>
    <t>0.0002846717834472656</t>
  </si>
  <si>
    <t>0.0004203319549560547</t>
  </si>
  <si>
    <t>0.04705500602722168</t>
  </si>
  <si>
    <t>0.0007843971252441406</t>
  </si>
  <si>
    <t>0.04766678810119629</t>
  </si>
  <si>
    <t>0.0016410350799560547</t>
  </si>
  <si>
    <t>0.047737836837768555</t>
  </si>
  <si>
    <t>0.050588369369506836</t>
  </si>
  <si>
    <t>0.00016951560974121094</t>
  </si>
  <si>
    <t>0.0019304752349853516</t>
  </si>
  <si>
    <t>0.0005316734313964844</t>
  </si>
  <si>
    <t>0.04917263984680176</t>
  </si>
  <si>
    <t>0.046563148498535156</t>
  </si>
  <si>
    <t>0.0004088878631591797</t>
  </si>
  <si>
    <t>0.04596734046936035</t>
  </si>
  <si>
    <t>0.04806232452392578</t>
  </si>
  <si>
    <t>0.050643205642700195</t>
  </si>
  <si>
    <t>0.00035572052001953125</t>
  </si>
  <si>
    <t>0.05125737190246582</t>
  </si>
  <si>
    <t>0.047525882720947266</t>
  </si>
  <si>
    <t>0.046970367431640625</t>
  </si>
  <si>
    <t>0.04853940010070801</t>
  </si>
  <si>
    <t>0.05526280403137207</t>
  </si>
  <si>
    <t>0.003625154495239258</t>
  </si>
  <si>
    <t>0.0018162727355957031</t>
  </si>
  <si>
    <t>0.0007255077362060547</t>
  </si>
  <si>
    <t>0.04726457595825195</t>
  </si>
  <si>
    <t>0.00653076171875</t>
  </si>
  <si>
    <t>0.06633472442626953</t>
  </si>
  <si>
    <t>0.07090163230895996</t>
  </si>
  <si>
    <t>0.0015535354614257812</t>
  </si>
  <si>
    <t>0.0015726089477539062</t>
  </si>
  <si>
    <t>0.05958151817321777</t>
  </si>
  <si>
    <t>0.049492597579956055</t>
  </si>
  <si>
    <t>0.0491330623626709</t>
  </si>
  <si>
    <t>0.0006551742553710938</t>
  </si>
  <si>
    <t>0.0008144378662109375</t>
  </si>
  <si>
    <t>0.048348426818847656</t>
  </si>
  <si>
    <t>0.00031113624572753906</t>
  </si>
  <si>
    <t>0.043399810791015625</t>
  </si>
  <si>
    <t>0.0200197696685791</t>
  </si>
  <si>
    <t>0.0007576942443847656</t>
  </si>
  <si>
    <t>0.04745888710021973</t>
  </si>
  <si>
    <t>0.004198789596557617</t>
  </si>
  <si>
    <t>0.05963754653930664</t>
  </si>
  <si>
    <t>0.0007998943328857422</t>
  </si>
  <si>
    <t>0.0005233287811279297</t>
  </si>
  <si>
    <t>0.008889913558959961</t>
  </si>
  <si>
    <t>0.0006632804870605469</t>
  </si>
  <si>
    <t>0.050371408462524414</t>
  </si>
  <si>
    <t>0.001833200454711914</t>
  </si>
  <si>
    <t>0.0010607242584228516</t>
  </si>
  <si>
    <t>0.001027822494506836</t>
  </si>
  <si>
    <t>0.0009074211120605469</t>
  </si>
  <si>
    <t>0.00023055076599121094</t>
  </si>
  <si>
    <t>0.06267166137695312</t>
  </si>
  <si>
    <t>0.0005154609680175781</t>
  </si>
  <si>
    <t>0.0008485317230224609</t>
  </si>
  <si>
    <t>0.05703425407409668</t>
  </si>
  <si>
    <t>0.049143314361572266</t>
  </si>
  <si>
    <t>0.0008063316345214844</t>
  </si>
  <si>
    <t>0.04685783386230469</t>
  </si>
  <si>
    <t>0.05107593536376953</t>
  </si>
  <si>
    <t>0.0004763603210449219</t>
  </si>
  <si>
    <t>0.0012323856353759766</t>
  </si>
  <si>
    <t>0.00022077560424804688</t>
  </si>
  <si>
    <t>0.0005245208740234375</t>
  </si>
  <si>
    <t>0.049158573150634766</t>
  </si>
  <si>
    <t>0.05172371864318848</t>
  </si>
  <si>
    <t>0.0518038272857666</t>
  </si>
  <si>
    <t>0.04789233207702637</t>
  </si>
  <si>
    <t>0.04982733726501465</t>
  </si>
  <si>
    <t>0.05907940864562988</t>
  </si>
  <si>
    <t>0.0015976428985595703</t>
  </si>
  <si>
    <t>0.001878499984741211</t>
  </si>
  <si>
    <t>0.00038695335388183594</t>
  </si>
  <si>
    <t>0.04827880859375</t>
  </si>
  <si>
    <t>0.00011730194091796875</t>
  </si>
  <si>
    <t>0.04796600341796875</t>
  </si>
  <si>
    <t>0.04416203498840332</t>
  </si>
  <si>
    <t>0.0011281967163085938</t>
  </si>
  <si>
    <t>0.00042438507080078125</t>
  </si>
  <si>
    <t>0.04843020439147949</t>
  </si>
  <si>
    <t>0.06668376922607422</t>
  </si>
  <si>
    <t>0.04770016670227051</t>
  </si>
  <si>
    <t>0.06013083457946777</t>
  </si>
  <si>
    <t>0.06550908088684082</t>
  </si>
  <si>
    <t>0.04859519004821777</t>
  </si>
  <si>
    <t>0.003641843795776367</t>
  </si>
  <si>
    <t>0.04818391799926758</t>
  </si>
  <si>
    <t>0.0003628730773925781</t>
  </si>
  <si>
    <t>0.029951095581054688</t>
  </si>
  <si>
    <t>0.0486142635345459</t>
  </si>
  <si>
    <t>0.04859471321105957</t>
  </si>
  <si>
    <t>0.04689502716064453</t>
  </si>
  <si>
    <t>0.00022602081298828125</t>
  </si>
  <si>
    <t>0.04983973503112793</t>
  </si>
  <si>
    <t>0.050206899642944336</t>
  </si>
  <si>
    <t>0.0012078285217285156</t>
  </si>
  <si>
    <t>0.0004649162292480469</t>
  </si>
  <si>
    <t>0.05150628089904785</t>
  </si>
  <si>
    <t>0.04624581336975098</t>
  </si>
  <si>
    <t>0.04848527908325195</t>
  </si>
  <si>
    <t>0.060469865798950195</t>
  </si>
  <si>
    <t>0.004429340362548828</t>
  </si>
  <si>
    <t>0.0015354156494140625</t>
  </si>
  <si>
    <t>0.0007538795471191406</t>
  </si>
  <si>
    <t>0.06197857856750488</t>
  </si>
  <si>
    <t>0.0011167526245117188</t>
  </si>
  <si>
    <t>0.0018050670623779297</t>
  </si>
  <si>
    <t>0.0023806095123291016</t>
  </si>
  <si>
    <t>0.006109714508056641</t>
  </si>
  <si>
    <t>0.059361934661865234</t>
  </si>
  <si>
    <t>0.06458544731140137</t>
  </si>
  <si>
    <t>0.0006191730499267578</t>
  </si>
  <si>
    <t>0.04820680618286133</t>
  </si>
  <si>
    <t>0.00014710426330566406</t>
  </si>
  <si>
    <t>0.05061149597167969</t>
  </si>
  <si>
    <t>0.04688096046447754</t>
  </si>
  <si>
    <t>0.05711483955383301</t>
  </si>
  <si>
    <t>0.0500485897064209</t>
  </si>
  <si>
    <t>0.048609018325805664</t>
  </si>
  <si>
    <t>0.04919099807739258</t>
  </si>
  <si>
    <t>0.049410104751586914</t>
  </si>
  <si>
    <t>0.04312849044799805</t>
  </si>
  <si>
    <t>0.048831939697265625</t>
  </si>
  <si>
    <t>0.06594157218933105</t>
  </si>
  <si>
    <t>0.06332898139953613</t>
  </si>
  <si>
    <t>0.0011985301971435547</t>
  </si>
  <si>
    <t>0.04847836494445801</t>
  </si>
  <si>
    <t>0.049432992935180664</t>
  </si>
  <si>
    <t>0.03675222396850586</t>
  </si>
  <si>
    <t>0.0005002021789550781</t>
  </si>
  <si>
    <t>0.0007030963897705078</t>
  </si>
  <si>
    <t>0.000308990478515625</t>
  </si>
  <si>
    <t>0.0018239021301269531</t>
  </si>
  <si>
    <t>0.04721951484680176</t>
  </si>
  <si>
    <t>0.04680681228637695</t>
  </si>
  <si>
    <t>0.049657344818115234</t>
  </si>
  <si>
    <t>0.00039649009704589844</t>
  </si>
  <si>
    <t>0.044797658920288086</t>
  </si>
  <si>
    <t>0.0005648136138916016</t>
  </si>
  <si>
    <t>0.0006985664367675781</t>
  </si>
  <si>
    <t>0.06350946426391602</t>
  </si>
  <si>
    <t>0.05336427688598633</t>
  </si>
  <si>
    <t>0.0003261566162109375</t>
  </si>
  <si>
    <t>0.0478818416595459</t>
  </si>
  <si>
    <t>0.0002651214599609375</t>
  </si>
  <si>
    <t>0.016779184341430664</t>
  </si>
  <si>
    <t>0.0478968620300293</t>
  </si>
  <si>
    <t>0.04759097099304199</t>
  </si>
  <si>
    <t>0.04748392105102539</t>
  </si>
  <si>
    <t>0.05144810676574707</t>
  </si>
  <si>
    <t>0.054462432861328125</t>
  </si>
  <si>
    <t>0.04759526252746582</t>
  </si>
  <si>
    <t>0.06098055839538574</t>
  </si>
  <si>
    <t>0.04912686347961426</t>
  </si>
  <si>
    <t>0.0009188652038574219</t>
  </si>
  <si>
    <t>0.06276059150695801</t>
  </si>
  <si>
    <t>0.007127523422241211</t>
  </si>
  <si>
    <t>0.000507354736328125</t>
  </si>
  <si>
    <t>0.00016880035400390625</t>
  </si>
  <si>
    <t>0.0003287792205810547</t>
  </si>
  <si>
    <t>0.05621218681335449</t>
  </si>
  <si>
    <t>0.00015807151794433594</t>
  </si>
  <si>
    <t>0.0007493495941162109</t>
  </si>
  <si>
    <t>0.05018115043640137</t>
  </si>
  <si>
    <t>0.04888463020324707</t>
  </si>
  <si>
    <t>0.0475616455078125</t>
  </si>
  <si>
    <t>0.0025315284729003906</t>
  </si>
  <si>
    <t>0.06121826171875</t>
  </si>
  <si>
    <t>0.04510688781738281</t>
  </si>
  <si>
    <t>0.00047516822814941406</t>
  </si>
  <si>
    <t>0.00029087066650390625</t>
  </si>
  <si>
    <t>0.0006830692291259766</t>
  </si>
  <si>
    <t>0.0008909702301025391</t>
  </si>
  <si>
    <t>0.0647881031036377</t>
  </si>
  <si>
    <t>0.04972362518310547</t>
  </si>
  <si>
    <t>0.0006263256072998047</t>
  </si>
  <si>
    <t>0.00048470497131347656</t>
  </si>
  <si>
    <t>0.05191659927368164</t>
  </si>
  <si>
    <t>0.049968719482421875</t>
  </si>
  <si>
    <t>0.007911205291748047</t>
  </si>
  <si>
    <t>0.0013523101806640625</t>
  </si>
  <si>
    <t>0.0009262561798095703</t>
  </si>
  <si>
    <t>0.04862642288208008</t>
  </si>
  <si>
    <t>0.04681086540222168</t>
  </si>
  <si>
    <t>0.0005671977996826172</t>
  </si>
  <si>
    <t>0.049515485763549805</t>
  </si>
  <si>
    <t>0.049747467041015625</t>
  </si>
  <si>
    <t>0.04665398597717285</t>
  </si>
  <si>
    <t>0.04902505874633789</t>
  </si>
  <si>
    <t>0.0002872943878173828</t>
  </si>
  <si>
    <t>0.06313562393188477</t>
  </si>
  <si>
    <t>0.0008137226104736328</t>
  </si>
  <si>
    <t>0.04864192008972168</t>
  </si>
  <si>
    <t>0.05187106132507324</t>
  </si>
  <si>
    <t>0.047515153884887695</t>
  </si>
  <si>
    <t>0.0012083053588867188</t>
  </si>
  <si>
    <t>0.05106401443481445</t>
  </si>
  <si>
    <t>0.0014638900756835938</t>
  </si>
  <si>
    <t>0.0006799697875976562</t>
  </si>
  <si>
    <t>0.0008447170257568359</t>
  </si>
  <si>
    <t>0.050452232360839844</t>
  </si>
  <si>
    <t>0.0002994537353515625</t>
  </si>
  <si>
    <t>0.01019597053527832</t>
  </si>
  <si>
    <t>0.00188446044921875</t>
  </si>
  <si>
    <t>0.05313277244567871</t>
  </si>
  <si>
    <t>0.04858899116516113</t>
  </si>
  <si>
    <t>0.05346274375915527</t>
  </si>
  <si>
    <t>0.0511927604675293</t>
  </si>
  <si>
    <t>0.003710031509399414</t>
  </si>
  <si>
    <t>0.0003407001495361328</t>
  </si>
  <si>
    <t>0.0013060569763183594</t>
  </si>
  <si>
    <t>0.04618239402770996</t>
  </si>
  <si>
    <t>0.047818660736083984</t>
  </si>
  <si>
    <t>0.0004010200500488281</t>
  </si>
  <si>
    <t>0.0013880729675292969</t>
  </si>
  <si>
    <t>0.0016961097717285156</t>
  </si>
  <si>
    <t>0.008571863174438477</t>
  </si>
  <si>
    <t>0.0011010169982910156</t>
  </si>
  <si>
    <t>0.06597042083740234</t>
  </si>
  <si>
    <t>0.04898715019226074</t>
  </si>
  <si>
    <t>0.0038404464721679688</t>
  </si>
  <si>
    <t>0.0482487678527832</t>
  </si>
  <si>
    <t>0.0024940967559814453</t>
  </si>
  <si>
    <t>0.059645891189575195</t>
  </si>
  <si>
    <t>0.06430292129516602</t>
  </si>
  <si>
    <t>0.0008242130279541016</t>
  </si>
  <si>
    <t>0.0003314018249511719</t>
  </si>
  <si>
    <t>0.06461691856384277</t>
  </si>
  <si>
    <t>0.06433629989624023</t>
  </si>
  <si>
    <t>0.05135536193847656</t>
  </si>
  <si>
    <t>0.0002434253692626953</t>
  </si>
  <si>
    <t>0.04848647117614746</t>
  </si>
  <si>
    <t>0.04809379577636719</t>
  </si>
  <si>
    <t>0.0008103847503662109</t>
  </si>
  <si>
    <t>0.04831671714782715</t>
  </si>
  <si>
    <t>0.0005805492401123047</t>
  </si>
  <si>
    <t>0.04791378974914551</t>
  </si>
  <si>
    <t>0.046933650970458984</t>
  </si>
  <si>
    <t>0.04933595657348633</t>
  </si>
  <si>
    <t>0.04775738716125488</t>
  </si>
  <si>
    <t>0.0005009174346923828</t>
  </si>
  <si>
    <t>0.000244140625</t>
  </si>
  <si>
    <t>0.002653360366821289</t>
  </si>
  <si>
    <t>0.0021066665649414062</t>
  </si>
  <si>
    <t>0.04639244079589844</t>
  </si>
  <si>
    <t>0.04821348190307617</t>
  </si>
  <si>
    <t>0.052593231201171875</t>
  </si>
  <si>
    <t>0.05650758743286133</t>
  </si>
  <si>
    <t>0.008594751358032227</t>
  </si>
  <si>
    <t>0.0005712509155273438</t>
  </si>
  <si>
    <t>0.047446250915527344</t>
  </si>
  <si>
    <t>0.0009386539459228516</t>
  </si>
  <si>
    <t>0.00042128562927246094</t>
  </si>
  <si>
    <t>0.0005171298980712891</t>
  </si>
  <si>
    <t>0.04848313331604004</t>
  </si>
  <si>
    <t>0.0006456375122070312</t>
  </si>
  <si>
    <t>0.06667566299438477</t>
  </si>
  <si>
    <t>0.0018453598022460938</t>
  </si>
  <si>
    <t>0.0516355037689209</t>
  </si>
  <si>
    <t>0.05898714065551758</t>
  </si>
  <si>
    <t>0.0011620521545410156</t>
  </si>
  <si>
    <t>0.047937631607055664</t>
  </si>
  <si>
    <t>0.04759573936462402</t>
  </si>
  <si>
    <t>0.04649853706359863</t>
  </si>
  <si>
    <t>0.06281208992004395</t>
  </si>
  <si>
    <t>0.04973912239074707</t>
  </si>
  <si>
    <t>0.05002117156982422</t>
  </si>
  <si>
    <t>0.0649869441986084</t>
  </si>
  <si>
    <t>0.04863715171813965</t>
  </si>
  <si>
    <t>0.0003910064697265625</t>
  </si>
  <si>
    <t>0.0005478858947753906</t>
  </si>
  <si>
    <t>0.0018472671508789062</t>
  </si>
  <si>
    <t>0.0498197078704834</t>
  </si>
  <si>
    <t>0.04751849174499512</t>
  </si>
  <si>
    <t>0.0001659393310546875</t>
  </si>
  <si>
    <t>0.0008747577667236328</t>
  </si>
  <si>
    <t>0.04813647270202637</t>
  </si>
  <si>
    <t>0.00042819976806640625</t>
  </si>
  <si>
    <t>0.04897737503051758</t>
  </si>
  <si>
    <t>0.04735112190246582</t>
  </si>
  <si>
    <t>0.04842543601989746</t>
  </si>
  <si>
    <t>0.046663761138916016</t>
  </si>
  <si>
    <t>0.05016732215881348</t>
  </si>
  <si>
    <t>0.047719478607177734</t>
  </si>
  <si>
    <t>0.00043511390686035156</t>
  </si>
  <si>
    <t>0.0023348331451416016</t>
  </si>
  <si>
    <t>0.047772884368896484</t>
  </si>
  <si>
    <t>0.001968860626220703</t>
  </si>
  <si>
    <t>0.0005128383636474609</t>
  </si>
  <si>
    <t>0.0008265972137451172</t>
  </si>
  <si>
    <t>0.06615662574768066</t>
  </si>
  <si>
    <t>0.0008306503295898438</t>
  </si>
  <si>
    <t>0.0477602481842041</t>
  </si>
  <si>
    <t>0.0007643699645996094</t>
  </si>
  <si>
    <t>0.0598602294921875</t>
  </si>
  <si>
    <t>0.0005123615264892578</t>
  </si>
  <si>
    <t>0.00399017333984375</t>
  </si>
  <si>
    <t>0.0013573169708251953</t>
  </si>
  <si>
    <t>0.04854989051818848</t>
  </si>
  <si>
    <t>0.0002770423889160156</t>
  </si>
  <si>
    <t>0.05774426460266113</t>
  </si>
  <si>
    <t>0.05132722854614258</t>
  </si>
  <si>
    <t>0.001245260238647461</t>
  </si>
  <si>
    <t>0.04988574981689453</t>
  </si>
  <si>
    <t>0.0005400180816650391</t>
  </si>
  <si>
    <t>0.05367684364318848</t>
  </si>
  <si>
    <t>0.05038905143737793</t>
  </si>
  <si>
    <t>0.0016598701477050781</t>
  </si>
  <si>
    <t>0.0007491111755371094</t>
  </si>
  <si>
    <t>0.05034208297729492</t>
  </si>
  <si>
    <t>0.0004889965057373047</t>
  </si>
  <si>
    <t>0.0465240478515625</t>
  </si>
  <si>
    <t>0.0008046627044677734</t>
  </si>
  <si>
    <t>0.004418373107910156</t>
  </si>
  <si>
    <t>0.06299090385437012</t>
  </si>
  <si>
    <t>0.0006120204925537109</t>
  </si>
  <si>
    <t>0.004361629486083984</t>
  </si>
  <si>
    <t>0.0007758140563964844</t>
  </si>
  <si>
    <t>0.04840850830078125</t>
  </si>
  <si>
    <t>0.048772335052490234</t>
  </si>
  <si>
    <t>0.0003371238708496094</t>
  </si>
  <si>
    <t>0.06173086166381836</t>
  </si>
  <si>
    <t>0.050626516342163086</t>
  </si>
  <si>
    <t>0.0010876655578613281</t>
  </si>
  <si>
    <t>0.04802989959716797</t>
  </si>
  <si>
    <t>0.05018258094787598</t>
  </si>
  <si>
    <t>0.047571659088134766</t>
  </si>
  <si>
    <t>0.000186920166015625</t>
  </si>
  <si>
    <t>0.0005638599395751953</t>
  </si>
  <si>
    <t>0.06769061088562012</t>
  </si>
  <si>
    <t>0.04952597618103027</t>
  </si>
  <si>
    <t>0.0011060237884521484</t>
  </si>
  <si>
    <t>0.0019519329071044922</t>
  </si>
  <si>
    <t>0.04900527000427246</t>
  </si>
  <si>
    <t>0.05003666877746582</t>
  </si>
  <si>
    <t>0.045210838317871094</t>
  </si>
  <si>
    <t>0.049204111099243164</t>
  </si>
  <si>
    <t>0.0012118816375732422</t>
  </si>
  <si>
    <t>0.00022268295288085938</t>
  </si>
  <si>
    <t>0.0003750324249267578</t>
  </si>
  <si>
    <t>0.0019140243530273438</t>
  </si>
  <si>
    <t>0.0597844123840332</t>
  </si>
  <si>
    <t>0.0598444938659668</t>
  </si>
  <si>
    <t>0.007853269577026367</t>
  </si>
  <si>
    <t>0.0005121231079101562</t>
  </si>
  <si>
    <t>0.004972219467163086</t>
  </si>
  <si>
    <t>0.0002613067626953125</t>
  </si>
  <si>
    <t>0.047879934310913086</t>
  </si>
  <si>
    <t>0.04956483840942383</t>
  </si>
  <si>
    <t>0.0009224414825439453</t>
  </si>
  <si>
    <t>0.05878615379333496</t>
  </si>
  <si>
    <t>0.05563712120056152</t>
  </si>
  <si>
    <t>0.044442176818847656</t>
  </si>
  <si>
    <t>0.04742789268493652</t>
  </si>
  <si>
    <t>0.06879281997680664</t>
  </si>
  <si>
    <t>0.00038361549377441406</t>
  </si>
  <si>
    <t>0.0025072097778320312</t>
  </si>
  <si>
    <t>0.04889178276062012</t>
  </si>
  <si>
    <t>0.00048279762268066406</t>
  </si>
  <si>
    <t>0.06059908866882324</t>
  </si>
  <si>
    <t>0.000339508056640625</t>
  </si>
  <si>
    <t>0.04998040199279785</t>
  </si>
  <si>
    <t>0.047525644302368164</t>
  </si>
  <si>
    <t>0.04940938949584961</t>
  </si>
  <si>
    <t>0.0022156238555908203</t>
  </si>
  <si>
    <t>0.04638552665710449</t>
  </si>
  <si>
    <t>0.0020530223846435547</t>
  </si>
  <si>
    <t>0.04840683937072754</t>
  </si>
  <si>
    <t>0.05654644966125488</t>
  </si>
  <si>
    <t>0.05704760551452637</t>
  </si>
  <si>
    <t>0.0029790401458740234</t>
  </si>
  <si>
    <t>0.0016987323760986328</t>
  </si>
  <si>
    <t>0.0005147457122802734</t>
  </si>
  <si>
    <t>0.0008251667022705078</t>
  </si>
  <si>
    <t>0.04903435707092285</t>
  </si>
  <si>
    <t>0.00016808509826660156</t>
  </si>
  <si>
    <t>0.047623395919799805</t>
  </si>
  <si>
    <t>0.046401023864746094</t>
  </si>
  <si>
    <t>0.004422903060913086</t>
  </si>
  <si>
    <t>0.04713749885559082</t>
  </si>
  <si>
    <t>0.059487104415893555</t>
  </si>
  <si>
    <t>0.06246757507324219</t>
  </si>
  <si>
    <t>0.05741715431213379</t>
  </si>
  <si>
    <t>0.0006449222564697266</t>
  </si>
  <si>
    <t>0.04364442825317383</t>
  </si>
  <si>
    <t>0.0030798912048339844</t>
  </si>
  <si>
    <t>0.062192678451538086</t>
  </si>
  <si>
    <t>0.06540894508361816</t>
  </si>
  <si>
    <t>0.0005702972412109375</t>
  </si>
  <si>
    <t>0.04866218566894531</t>
  </si>
  <si>
    <t>0.046988487243652344</t>
  </si>
  <si>
    <t>0.05025768280029297</t>
  </si>
  <si>
    <t>0.0009021759033203125</t>
  </si>
  <si>
    <t>0.045920610427856445</t>
  </si>
  <si>
    <t>0.001573324203491211</t>
  </si>
  <si>
    <t>0.0003228187561035156</t>
  </si>
  <si>
    <t>0.0490870475769043</t>
  </si>
  <si>
    <t>0.0005249977111816406</t>
  </si>
  <si>
    <t>0.0458369255065918</t>
  </si>
  <si>
    <t>0.04784655570983887</t>
  </si>
  <si>
    <t>0.05864429473876953</t>
  </si>
  <si>
    <t>0.0007371902465820312</t>
  </si>
  <si>
    <t>0.05002713203430176</t>
  </si>
  <si>
    <t>0.04689979553222656</t>
  </si>
  <si>
    <t>0.047667741775512695</t>
  </si>
  <si>
    <t>0.04874563217163086</t>
  </si>
  <si>
    <t>0.0626213550567627</t>
  </si>
  <si>
    <t>0.05015158653259277</t>
  </si>
  <si>
    <t>0.05097460746765137</t>
  </si>
  <si>
    <t>0.0010235309600830078</t>
  </si>
  <si>
    <t>0.05765938758850098</t>
  </si>
  <si>
    <t>0.000644683837890625</t>
  </si>
  <si>
    <t>0.05031728744506836</t>
  </si>
  <si>
    <t>0.0507969856262207</t>
  </si>
  <si>
    <t>0.005305767059326172</t>
  </si>
  <si>
    <t>0.003826618194580078</t>
  </si>
  <si>
    <t>0.0023703575134277344</t>
  </si>
  <si>
    <t>0.04774355888366699</t>
  </si>
  <si>
    <t>0.04792952537536621</t>
  </si>
  <si>
    <t>0.0006606578826904297</t>
  </si>
  <si>
    <t>0.05061078071594238</t>
  </si>
  <si>
    <t>0.0009307861328125</t>
  </si>
  <si>
    <t>0.047774553298950195</t>
  </si>
  <si>
    <t>0.005783557891845703</t>
  </si>
  <si>
    <t>0.0024118423461914062</t>
  </si>
  <si>
    <t>0.00023555755615234375</t>
  </si>
  <si>
    <t>0.04892086982727051</t>
  </si>
  <si>
    <t>0.00032019615173339844</t>
  </si>
  <si>
    <t>0.0004410743713378906</t>
  </si>
  <si>
    <t>0.0007276535034179688</t>
  </si>
  <si>
    <t>0.06436443328857422</t>
  </si>
  <si>
    <t>0.04931163787841797</t>
  </si>
  <si>
    <t>0.0007028579711914062</t>
  </si>
  <si>
    <t>0.00013780593872070312</t>
  </si>
  <si>
    <t>0.05345797538757324</t>
  </si>
  <si>
    <t>0.0009090900421142578</t>
  </si>
  <si>
    <t>0.0008897781372070312</t>
  </si>
  <si>
    <t>0.04904508590698242</t>
  </si>
  <si>
    <t>0.00063323974609375</t>
  </si>
  <si>
    <t>0.06197333335876465</t>
  </si>
  <si>
    <t>0.048979759216308594</t>
  </si>
  <si>
    <t>0.049541473388671875</t>
  </si>
  <si>
    <t>0.0002541542053222656</t>
  </si>
  <si>
    <t>0.0037310123443603516</t>
  </si>
  <si>
    <t>0.002866029739379883</t>
  </si>
  <si>
    <t>0.0005464553833007812</t>
  </si>
  <si>
    <t>0.04967927932739258</t>
  </si>
  <si>
    <t>0.04799818992614746</t>
  </si>
  <si>
    <t>0.06318998336791992</t>
  </si>
  <si>
    <t>0.05791449546813965</t>
  </si>
  <si>
    <t>0.048020124435424805</t>
  </si>
  <si>
    <t>RandomTaintStrategy</t>
  </si>
  <si>
    <t>0.014685869216918945</t>
  </si>
  <si>
    <t>0.00014066696166992188</t>
  </si>
  <si>
    <t>0.0022623538970947266</t>
  </si>
  <si>
    <t>0.00012874603271484375</t>
  </si>
  <si>
    <t>0.06250262260437012</t>
  </si>
  <si>
    <t>0.06469225883483887</t>
  </si>
  <si>
    <t>0.08237266540527344</t>
  </si>
  <si>
    <t>0.06365609169006348</t>
  </si>
  <si>
    <t>0.00013256072998046875</t>
  </si>
  <si>
    <t>0.01553797721862793</t>
  </si>
  <si>
    <t>0.05360770225524902</t>
  </si>
  <si>
    <t>0.052442312240600586</t>
  </si>
  <si>
    <t>3.600120544433594e-05</t>
  </si>
  <si>
    <t>0.030226707458496094</t>
  </si>
  <si>
    <t>0.0010237693786621094</t>
  </si>
  <si>
    <t>7.939338684082031e-05</t>
  </si>
  <si>
    <t>0.059026479721069336</t>
  </si>
  <si>
    <t>0.047034263610839844</t>
  </si>
  <si>
    <t>0.051280975341796875</t>
  </si>
  <si>
    <t>0.0001385211944580078</t>
  </si>
  <si>
    <t>0.002919435501098633</t>
  </si>
  <si>
    <t>0.0010361671447753906</t>
  </si>
  <si>
    <t>4.2438507080078125e-05</t>
  </si>
  <si>
    <t>0.000209808349609375</t>
  </si>
  <si>
    <t>0.00014328956604003906</t>
  </si>
  <si>
    <t>0.00028133392333984375</t>
  </si>
  <si>
    <t>0.23288297653198242</t>
  </si>
  <si>
    <t>0.18656706809997559</t>
  </si>
  <si>
    <t>0.00033545494079589844</t>
  </si>
  <si>
    <t>0.05189967155456543</t>
  </si>
  <si>
    <t>0.048395395278930664</t>
  </si>
  <si>
    <t>0.047554731369018555</t>
  </si>
  <si>
    <t>0.0003159046173095703</t>
  </si>
  <si>
    <t>0.04583621025085449</t>
  </si>
  <si>
    <t>0.07058382034301758</t>
  </si>
  <si>
    <t>0.052143096923828125</t>
  </si>
  <si>
    <t>0.00027823448181152344</t>
  </si>
  <si>
    <t>0.06173062324523926</t>
  </si>
  <si>
    <t>0.05881953239440918</t>
  </si>
  <si>
    <t>0.060775041580200195</t>
  </si>
  <si>
    <t>4.7206878662109375e-05</t>
  </si>
  <si>
    <t>0.07837152481079102</t>
  </si>
  <si>
    <t>0.0003693103790283203</t>
  </si>
  <si>
    <t>0.04567909240722656</t>
  </si>
  <si>
    <t>0.06574654579162598</t>
  </si>
  <si>
    <t>0.06283020973205566</t>
  </si>
  <si>
    <t>0.061493873596191406</t>
  </si>
  <si>
    <t>7.62939453125e-05</t>
  </si>
  <si>
    <t>0.023253202438354492</t>
  </si>
  <si>
    <t>0.0673062801361084</t>
  </si>
  <si>
    <t>0.00461578369140625</t>
  </si>
  <si>
    <t>0.06145453453063965</t>
  </si>
  <si>
    <t>0.048621416091918945</t>
  </si>
  <si>
    <t>0.0001285076141357422</t>
  </si>
  <si>
    <t>0.04531669616699219</t>
  </si>
  <si>
    <t>0.013492822647094727</t>
  </si>
  <si>
    <t>0.015268325805664062</t>
  </si>
  <si>
    <t>0.0002918243408203125</t>
  </si>
  <si>
    <t>0.05593419075012207</t>
  </si>
  <si>
    <t>0.06825947761535645</t>
  </si>
  <si>
    <t>0.06524252891540527</t>
  </si>
  <si>
    <t>0.04754233360290527</t>
  </si>
  <si>
    <t>0.07021450996398926</t>
  </si>
  <si>
    <t>9.012222290039062e-05</t>
  </si>
  <si>
    <t>0.0620121955871582</t>
  </si>
  <si>
    <t>0.00023293495178222656</t>
  </si>
  <si>
    <t>0.00392603874206543</t>
  </si>
  <si>
    <t>0.0002422332763671875</t>
  </si>
  <si>
    <t>0.16459965705871582</t>
  </si>
  <si>
    <t>0.0002884864807128906</t>
  </si>
  <si>
    <t>0.19159936904907227</t>
  </si>
  <si>
    <t>0.00012350082397460938</t>
  </si>
  <si>
    <t>0.05301809310913086</t>
  </si>
  <si>
    <t>0.08162760734558105</t>
  </si>
  <si>
    <t>0.011599540710449219</t>
  </si>
  <si>
    <t>0.00010824203491210938</t>
  </si>
  <si>
    <t>0.016294002532958984</t>
  </si>
  <si>
    <t>0.00024056434631347656</t>
  </si>
  <si>
    <t>0.04494190216064453</t>
  </si>
  <si>
    <t>3.8623809814453125e-05</t>
  </si>
  <si>
    <t>0.00028586387634277344</t>
  </si>
  <si>
    <t>0.0010924339294433594</t>
  </si>
  <si>
    <t>0.0004112720489501953</t>
  </si>
  <si>
    <t>0.05470466613769531</t>
  </si>
  <si>
    <t>0.0003619194030761719</t>
  </si>
  <si>
    <t>0.08220076560974121</t>
  </si>
  <si>
    <t>0.00029540061950683594</t>
  </si>
  <si>
    <t>7.82012939453125e-05</t>
  </si>
  <si>
    <t>0.00015592575073242188</t>
  </si>
  <si>
    <t>0.06321525573730469</t>
  </si>
  <si>
    <t>0.06097841262817383</t>
  </si>
  <si>
    <t>0.06231546401977539</t>
  </si>
  <si>
    <t>0.07861137390136719</t>
  </si>
  <si>
    <t>0.056531429290771484</t>
  </si>
  <si>
    <t>4.315376281738281e-05</t>
  </si>
  <si>
    <t>0.006526947021484375</t>
  </si>
  <si>
    <t>0.0003800392150878906</t>
  </si>
  <si>
    <t>0.0007319450378417969</t>
  </si>
  <si>
    <t>0.07987713813781738</t>
  </si>
  <si>
    <t>0.06527924537658691</t>
  </si>
  <si>
    <t>7.295608520507812e-05</t>
  </si>
  <si>
    <t>0.053211212158203125</t>
  </si>
  <si>
    <t>0.04561161994934082</t>
  </si>
  <si>
    <t>0.01196432113647461</t>
  </si>
  <si>
    <t>7.843971252441406e-05</t>
  </si>
  <si>
    <t>0.050623178482055664</t>
  </si>
  <si>
    <t>0.0004944801330566406</t>
  </si>
  <si>
    <t>4.458427429199219e-05</t>
  </si>
  <si>
    <t>0.0829622745513916</t>
  </si>
  <si>
    <t>0.0005793571472167969</t>
  </si>
  <si>
    <t>0.02328038215637207</t>
  </si>
  <si>
    <t>0.057180166244506836</t>
  </si>
  <si>
    <t>0.00020074844360351562</t>
  </si>
  <si>
    <t>0.0018415451049804688</t>
  </si>
  <si>
    <t>0.018261194229125977</t>
  </si>
  <si>
    <t>6.29425048828125e-05</t>
  </si>
  <si>
    <t>0.05111265182495117</t>
  </si>
  <si>
    <t>0.004442691802978516</t>
  </si>
  <si>
    <t>0.06591796875</t>
  </si>
  <si>
    <t>0.0813150405883789</t>
  </si>
  <si>
    <t>0.00024318695068359375</t>
  </si>
  <si>
    <t>0.005770444869995117</t>
  </si>
  <si>
    <t>0.000152587890625</t>
  </si>
  <si>
    <t>0.0003807544708251953</t>
  </si>
  <si>
    <t>3.647804260253906e-05</t>
  </si>
  <si>
    <t>0.061033010482788086</t>
  </si>
  <si>
    <t>4.029273986816406e-05</t>
  </si>
  <si>
    <t>0.00032806396484375</t>
  </si>
  <si>
    <t>5.91278076171875e-05</t>
  </si>
  <si>
    <t>0.04598855972290039</t>
  </si>
  <si>
    <t>0.08157181739807129</t>
  </si>
  <si>
    <t>3.7670135498046875e-05</t>
  </si>
  <si>
    <t>0.008603334426879883</t>
  </si>
  <si>
    <t>0.07500123977661133</t>
  </si>
  <si>
    <t>0.04361128807067871</t>
  </si>
  <si>
    <t>0.05529499053955078</t>
  </si>
  <si>
    <t>0.00017333030700683594</t>
  </si>
  <si>
    <t>0.06308484077453613</t>
  </si>
  <si>
    <t>0.04533267021179199</t>
  </si>
  <si>
    <t>0.006627798080444336</t>
  </si>
  <si>
    <t>0.05186629295349121</t>
  </si>
  <si>
    <t>0.04561448097229004</t>
  </si>
  <si>
    <t>0.07616734504699707</t>
  </si>
  <si>
    <t>0.0006108283996582031</t>
  </si>
  <si>
    <t>0.0002460479736328125</t>
  </si>
  <si>
    <t>0.06508922576904297</t>
  </si>
  <si>
    <t>0.06528735160827637</t>
  </si>
  <si>
    <t>0.08138871192932129</t>
  </si>
  <si>
    <t>0.04674577713012695</t>
  </si>
  <si>
    <t>0.01232767105102539</t>
  </si>
  <si>
    <t>0.047084808349609375</t>
  </si>
  <si>
    <t>5.817413330078125e-05</t>
  </si>
  <si>
    <t>0.0007672309875488281</t>
  </si>
  <si>
    <t>0.06819319725036621</t>
  </si>
  <si>
    <t>0.08164215087890625</t>
  </si>
  <si>
    <t>0.053082942962646484</t>
  </si>
  <si>
    <t>0.00012826919555664062</t>
  </si>
  <si>
    <t>0.059294700622558594</t>
  </si>
  <si>
    <t>0.06336641311645508</t>
  </si>
  <si>
    <t>0.005925178527832031</t>
  </si>
  <si>
    <t>0.050664424896240234</t>
  </si>
  <si>
    <t>0.00026488304138183594</t>
  </si>
  <si>
    <t>0.0006754398345947266</t>
  </si>
  <si>
    <t>0.06319379806518555</t>
  </si>
  <si>
    <t>0.00011920928955078125</t>
  </si>
  <si>
    <t>0.07899785041809082</t>
  </si>
  <si>
    <t>0.0004036426544189453</t>
  </si>
  <si>
    <t>0.0765223503112793</t>
  </si>
  <si>
    <t>0.06627726554870605</t>
  </si>
  <si>
    <t>flipped</t>
  </si>
  <si>
    <t>Offsets</t>
  </si>
  <si>
    <t>Cyclomatic</t>
  </si>
  <si>
    <t>Oviedo</t>
  </si>
  <si>
    <t>Chain size</t>
  </si>
  <si>
    <t>Cases</t>
  </si>
  <si>
    <t>Correlation coefficient</t>
  </si>
  <si>
    <t>sample size</t>
  </si>
  <si>
    <t>critical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</si>
</sst>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8"/>
  <sheetViews>
    <sheetView workbookViewId="0">
      <selection activeCell="N2" sqref="N2"/>
    </sheetView>
  </sheetViews>
  <sheetFormatPr defaultRowHeight="15" x14ac:dyDescent="0.25"/>
  <cols>
    <col min="2" max="2" width="27.5703125" bestFit="1" customWidth="1"/>
    <col min="3" max="3" width="11" bestFit="1" customWidth="1"/>
    <col min="8" max="8" width="23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2416</v>
      </c>
    </row>
    <row r="2" spans="1:17" x14ac:dyDescent="0.25">
      <c r="A2" t="s">
        <v>13</v>
      </c>
      <c r="B2" t="s">
        <v>14</v>
      </c>
      <c r="C2">
        <v>1903864725</v>
      </c>
      <c r="D2">
        <v>0</v>
      </c>
      <c r="E2">
        <v>3</v>
      </c>
      <c r="F2">
        <v>149</v>
      </c>
      <c r="G2" t="s">
        <v>15</v>
      </c>
      <c r="H2" s="1" t="s">
        <v>16</v>
      </c>
      <c r="I2">
        <v>1</v>
      </c>
      <c r="J2">
        <v>7</v>
      </c>
      <c r="K2">
        <v>45</v>
      </c>
      <c r="L2">
        <v>3</v>
      </c>
      <c r="M2">
        <v>0</v>
      </c>
      <c r="N2">
        <f>IF(G2="FLIPPED_CONDITION",1,0)</f>
        <v>1</v>
      </c>
      <c r="Q2" s="2"/>
    </row>
    <row r="3" spans="1:17" x14ac:dyDescent="0.25">
      <c r="A3" t="s">
        <v>13</v>
      </c>
      <c r="B3" t="s">
        <v>17</v>
      </c>
      <c r="C3">
        <v>1903821528</v>
      </c>
      <c r="D3">
        <v>0</v>
      </c>
      <c r="E3">
        <v>0</v>
      </c>
      <c r="F3">
        <v>138</v>
      </c>
      <c r="G3" t="s">
        <v>18</v>
      </c>
      <c r="H3" s="1" t="s">
        <v>19</v>
      </c>
      <c r="I3">
        <v>0</v>
      </c>
      <c r="J3">
        <v>37</v>
      </c>
      <c r="K3">
        <v>512</v>
      </c>
      <c r="L3">
        <v>26</v>
      </c>
      <c r="M3">
        <v>0</v>
      </c>
      <c r="N3">
        <f t="shared" ref="N3:N66" si="0">IF(G3="FLIPPED_CONDITION",1,0)</f>
        <v>0</v>
      </c>
      <c r="P3" s="2"/>
    </row>
    <row r="4" spans="1:17" x14ac:dyDescent="0.25">
      <c r="A4" t="s">
        <v>13</v>
      </c>
      <c r="B4" t="s">
        <v>20</v>
      </c>
      <c r="C4">
        <v>4249747288</v>
      </c>
      <c r="D4">
        <v>0</v>
      </c>
      <c r="E4">
        <v>1</v>
      </c>
      <c r="F4">
        <v>151</v>
      </c>
      <c r="G4" t="s">
        <v>15</v>
      </c>
      <c r="H4" s="1" t="s">
        <v>21</v>
      </c>
      <c r="I4">
        <v>2</v>
      </c>
      <c r="J4">
        <v>246</v>
      </c>
      <c r="K4">
        <v>2690</v>
      </c>
      <c r="L4">
        <v>27</v>
      </c>
      <c r="M4">
        <v>0</v>
      </c>
      <c r="N4">
        <f t="shared" si="0"/>
        <v>1</v>
      </c>
      <c r="P4" s="2"/>
    </row>
    <row r="5" spans="1:17" x14ac:dyDescent="0.25">
      <c r="A5" t="s">
        <v>13</v>
      </c>
      <c r="B5" t="s">
        <v>22</v>
      </c>
      <c r="C5">
        <v>1416604209</v>
      </c>
      <c r="D5">
        <v>0</v>
      </c>
      <c r="E5">
        <v>3</v>
      </c>
      <c r="F5">
        <v>218</v>
      </c>
      <c r="G5" t="s">
        <v>15</v>
      </c>
      <c r="H5" s="1" t="s">
        <v>23</v>
      </c>
      <c r="I5">
        <v>1</v>
      </c>
      <c r="J5" t="s">
        <v>24</v>
      </c>
      <c r="K5" t="s">
        <v>24</v>
      </c>
      <c r="L5" t="s">
        <v>24</v>
      </c>
      <c r="M5" t="s">
        <v>24</v>
      </c>
      <c r="N5">
        <f t="shared" si="0"/>
        <v>1</v>
      </c>
      <c r="P5" s="2"/>
    </row>
    <row r="6" spans="1:17" x14ac:dyDescent="0.25">
      <c r="A6" t="s">
        <v>13</v>
      </c>
      <c r="B6" t="s">
        <v>25</v>
      </c>
      <c r="C6">
        <v>3229184935</v>
      </c>
      <c r="D6">
        <v>0</v>
      </c>
      <c r="E6">
        <v>0</v>
      </c>
      <c r="F6">
        <v>186</v>
      </c>
      <c r="G6" t="s">
        <v>18</v>
      </c>
      <c r="H6" s="1" t="s">
        <v>26</v>
      </c>
      <c r="I6">
        <v>0</v>
      </c>
      <c r="J6">
        <v>3</v>
      </c>
      <c r="K6">
        <v>36</v>
      </c>
      <c r="L6">
        <v>9</v>
      </c>
      <c r="M6">
        <v>0</v>
      </c>
      <c r="N6">
        <f t="shared" si="0"/>
        <v>0</v>
      </c>
      <c r="P6" s="2"/>
    </row>
    <row r="7" spans="1:17" x14ac:dyDescent="0.25">
      <c r="A7" t="s">
        <v>13</v>
      </c>
      <c r="B7" t="s">
        <v>27</v>
      </c>
      <c r="C7">
        <v>1903851228</v>
      </c>
      <c r="D7">
        <v>0</v>
      </c>
      <c r="E7">
        <v>0</v>
      </c>
      <c r="F7">
        <v>58</v>
      </c>
      <c r="G7" t="s">
        <v>18</v>
      </c>
      <c r="H7" s="1" t="s">
        <v>28</v>
      </c>
      <c r="I7">
        <v>0</v>
      </c>
      <c r="J7">
        <v>12</v>
      </c>
      <c r="K7">
        <v>153</v>
      </c>
      <c r="L7">
        <v>19</v>
      </c>
      <c r="M7">
        <v>0</v>
      </c>
      <c r="N7">
        <f t="shared" si="0"/>
        <v>0</v>
      </c>
      <c r="P7" s="2"/>
    </row>
    <row r="8" spans="1:17" x14ac:dyDescent="0.25">
      <c r="A8" t="s">
        <v>13</v>
      </c>
      <c r="B8" t="s">
        <v>29</v>
      </c>
      <c r="C8">
        <v>1903857795</v>
      </c>
      <c r="D8">
        <v>0</v>
      </c>
      <c r="E8">
        <v>1</v>
      </c>
      <c r="F8">
        <v>127</v>
      </c>
      <c r="G8" t="s">
        <v>15</v>
      </c>
      <c r="H8" s="1" t="s">
        <v>30</v>
      </c>
      <c r="I8">
        <v>2</v>
      </c>
      <c r="J8">
        <v>6</v>
      </c>
      <c r="K8">
        <v>78</v>
      </c>
      <c r="L8">
        <v>14</v>
      </c>
      <c r="M8">
        <v>0</v>
      </c>
      <c r="N8">
        <f t="shared" si="0"/>
        <v>1</v>
      </c>
      <c r="P8" s="2"/>
    </row>
    <row r="9" spans="1:17" x14ac:dyDescent="0.25">
      <c r="A9" t="s">
        <v>13</v>
      </c>
      <c r="B9" t="s">
        <v>31</v>
      </c>
      <c r="C9">
        <v>3229184935</v>
      </c>
      <c r="D9">
        <v>0</v>
      </c>
      <c r="E9">
        <v>0</v>
      </c>
      <c r="F9">
        <v>136</v>
      </c>
      <c r="G9" t="s">
        <v>18</v>
      </c>
      <c r="H9" s="1" t="s">
        <v>32</v>
      </c>
      <c r="I9">
        <v>0</v>
      </c>
      <c r="J9">
        <v>3</v>
      </c>
      <c r="K9">
        <v>36</v>
      </c>
      <c r="L9">
        <v>9</v>
      </c>
      <c r="M9">
        <v>0</v>
      </c>
      <c r="N9">
        <f t="shared" si="0"/>
        <v>0</v>
      </c>
      <c r="P9" s="2"/>
    </row>
    <row r="10" spans="1:17" x14ac:dyDescent="0.25">
      <c r="A10" t="s">
        <v>13</v>
      </c>
      <c r="B10" t="s">
        <v>33</v>
      </c>
      <c r="C10">
        <v>3229184935</v>
      </c>
      <c r="D10">
        <v>0</v>
      </c>
      <c r="E10">
        <v>0</v>
      </c>
      <c r="F10">
        <v>1</v>
      </c>
      <c r="G10" t="s">
        <v>18</v>
      </c>
      <c r="H10" s="1" t="s">
        <v>34</v>
      </c>
      <c r="I10">
        <v>0</v>
      </c>
      <c r="J10">
        <v>3</v>
      </c>
      <c r="K10">
        <v>36</v>
      </c>
      <c r="L10">
        <v>9</v>
      </c>
      <c r="M10">
        <v>0</v>
      </c>
      <c r="N10">
        <f t="shared" si="0"/>
        <v>0</v>
      </c>
      <c r="P10" s="2"/>
    </row>
    <row r="11" spans="1:17" x14ac:dyDescent="0.25">
      <c r="A11" t="s">
        <v>13</v>
      </c>
      <c r="B11" t="s">
        <v>35</v>
      </c>
      <c r="C11">
        <v>1903834101</v>
      </c>
      <c r="D11">
        <v>0</v>
      </c>
      <c r="E11">
        <v>15</v>
      </c>
      <c r="F11">
        <v>138</v>
      </c>
      <c r="G11" t="s">
        <v>15</v>
      </c>
      <c r="H11" s="1" t="s">
        <v>36</v>
      </c>
      <c r="I11">
        <v>2</v>
      </c>
      <c r="J11">
        <v>37</v>
      </c>
      <c r="K11">
        <v>512</v>
      </c>
      <c r="L11">
        <v>21</v>
      </c>
      <c r="M11">
        <v>0</v>
      </c>
      <c r="N11">
        <f t="shared" si="0"/>
        <v>1</v>
      </c>
      <c r="P11" s="2"/>
    </row>
    <row r="12" spans="1:17" x14ac:dyDescent="0.25">
      <c r="A12" t="s">
        <v>13</v>
      </c>
      <c r="B12" t="s">
        <v>37</v>
      </c>
      <c r="C12">
        <v>1903831527</v>
      </c>
      <c r="D12">
        <v>0</v>
      </c>
      <c r="E12">
        <v>0</v>
      </c>
      <c r="F12">
        <v>134</v>
      </c>
      <c r="G12" t="s">
        <v>18</v>
      </c>
      <c r="H12" s="1" t="s">
        <v>28</v>
      </c>
      <c r="I12">
        <v>0</v>
      </c>
      <c r="J12">
        <v>246</v>
      </c>
      <c r="K12">
        <v>2690</v>
      </c>
      <c r="L12">
        <v>32</v>
      </c>
      <c r="M12">
        <v>0</v>
      </c>
      <c r="N12">
        <f t="shared" si="0"/>
        <v>0</v>
      </c>
      <c r="P12" s="2"/>
    </row>
    <row r="13" spans="1:17" x14ac:dyDescent="0.25">
      <c r="A13" t="s">
        <v>13</v>
      </c>
      <c r="B13" t="s">
        <v>38</v>
      </c>
      <c r="C13">
        <v>1903825323</v>
      </c>
      <c r="D13">
        <v>0</v>
      </c>
      <c r="E13">
        <v>0</v>
      </c>
      <c r="F13">
        <v>152</v>
      </c>
      <c r="G13" t="s">
        <v>18</v>
      </c>
      <c r="H13" s="1" t="s">
        <v>39</v>
      </c>
      <c r="I13">
        <v>0</v>
      </c>
      <c r="J13">
        <v>37</v>
      </c>
      <c r="K13">
        <v>512</v>
      </c>
      <c r="L13">
        <v>39</v>
      </c>
      <c r="M13">
        <v>0</v>
      </c>
      <c r="N13">
        <f t="shared" si="0"/>
        <v>0</v>
      </c>
    </row>
    <row r="14" spans="1:17" x14ac:dyDescent="0.25">
      <c r="A14" t="s">
        <v>13</v>
      </c>
      <c r="B14" t="s">
        <v>40</v>
      </c>
      <c r="C14">
        <v>3229184935</v>
      </c>
      <c r="D14">
        <v>0</v>
      </c>
      <c r="E14">
        <v>0</v>
      </c>
      <c r="F14">
        <v>136</v>
      </c>
      <c r="G14" t="s">
        <v>18</v>
      </c>
      <c r="H14" s="1" t="s">
        <v>41</v>
      </c>
      <c r="I14">
        <v>0</v>
      </c>
      <c r="J14">
        <v>3</v>
      </c>
      <c r="K14">
        <v>36</v>
      </c>
      <c r="L14">
        <v>9</v>
      </c>
      <c r="M14">
        <v>0</v>
      </c>
      <c r="N14">
        <f t="shared" si="0"/>
        <v>0</v>
      </c>
    </row>
    <row r="15" spans="1:17" x14ac:dyDescent="0.25">
      <c r="A15" t="s">
        <v>13</v>
      </c>
      <c r="B15" t="s">
        <v>42</v>
      </c>
      <c r="C15">
        <v>1903829184</v>
      </c>
      <c r="D15">
        <v>0</v>
      </c>
      <c r="E15">
        <v>0</v>
      </c>
      <c r="F15">
        <v>129</v>
      </c>
      <c r="G15" t="s">
        <v>18</v>
      </c>
      <c r="H15" s="1" t="s">
        <v>43</v>
      </c>
      <c r="I15">
        <v>0</v>
      </c>
      <c r="J15">
        <v>246</v>
      </c>
      <c r="K15">
        <v>2690</v>
      </c>
      <c r="L15">
        <v>18</v>
      </c>
      <c r="M15">
        <v>0</v>
      </c>
      <c r="N15">
        <f t="shared" si="0"/>
        <v>0</v>
      </c>
    </row>
    <row r="16" spans="1:17" x14ac:dyDescent="0.25">
      <c r="A16" t="s">
        <v>13</v>
      </c>
      <c r="B16" t="s">
        <v>44</v>
      </c>
      <c r="C16">
        <v>1903829217</v>
      </c>
      <c r="D16">
        <v>0</v>
      </c>
      <c r="E16">
        <v>0</v>
      </c>
      <c r="F16">
        <v>131</v>
      </c>
      <c r="G16" t="s">
        <v>18</v>
      </c>
      <c r="H16" s="1" t="s">
        <v>45</v>
      </c>
      <c r="I16">
        <v>0</v>
      </c>
      <c r="J16">
        <v>246</v>
      </c>
      <c r="K16">
        <v>2690</v>
      </c>
      <c r="L16">
        <v>18</v>
      </c>
      <c r="M16">
        <v>0</v>
      </c>
      <c r="N16">
        <f t="shared" si="0"/>
        <v>0</v>
      </c>
    </row>
    <row r="17" spans="1:14" x14ac:dyDescent="0.25">
      <c r="A17" t="s">
        <v>13</v>
      </c>
      <c r="B17" t="s">
        <v>46</v>
      </c>
      <c r="C17">
        <v>1416601239</v>
      </c>
      <c r="D17">
        <v>0</v>
      </c>
      <c r="E17">
        <v>1</v>
      </c>
      <c r="F17">
        <v>157</v>
      </c>
      <c r="G17" t="s">
        <v>15</v>
      </c>
      <c r="H17" s="1" t="s">
        <v>47</v>
      </c>
      <c r="I17">
        <v>2</v>
      </c>
      <c r="J17">
        <v>14</v>
      </c>
      <c r="K17">
        <v>206</v>
      </c>
      <c r="L17">
        <v>20</v>
      </c>
      <c r="M17">
        <v>0</v>
      </c>
      <c r="N17">
        <f t="shared" si="0"/>
        <v>1</v>
      </c>
    </row>
    <row r="18" spans="1:14" x14ac:dyDescent="0.25">
      <c r="A18" t="s">
        <v>13</v>
      </c>
      <c r="B18" t="s">
        <v>48</v>
      </c>
      <c r="C18">
        <v>1903821495</v>
      </c>
      <c r="D18">
        <v>0</v>
      </c>
      <c r="E18">
        <v>0</v>
      </c>
      <c r="F18">
        <v>133</v>
      </c>
      <c r="G18" t="s">
        <v>18</v>
      </c>
      <c r="H18" s="1" t="s">
        <v>49</v>
      </c>
      <c r="I18">
        <v>0</v>
      </c>
      <c r="J18">
        <v>37</v>
      </c>
      <c r="K18">
        <v>512</v>
      </c>
      <c r="L18">
        <v>20</v>
      </c>
      <c r="M18">
        <v>0</v>
      </c>
      <c r="N18">
        <f t="shared" si="0"/>
        <v>0</v>
      </c>
    </row>
    <row r="19" spans="1:14" x14ac:dyDescent="0.25">
      <c r="A19" t="s">
        <v>13</v>
      </c>
      <c r="B19" t="s">
        <v>50</v>
      </c>
      <c r="C19">
        <v>1903877529</v>
      </c>
      <c r="D19">
        <v>0</v>
      </c>
      <c r="E19">
        <v>10</v>
      </c>
      <c r="F19">
        <v>140</v>
      </c>
      <c r="G19" t="s">
        <v>15</v>
      </c>
      <c r="H19" s="1" t="s">
        <v>51</v>
      </c>
      <c r="I19">
        <v>2</v>
      </c>
      <c r="J19">
        <v>37</v>
      </c>
      <c r="K19">
        <v>512</v>
      </c>
      <c r="L19">
        <v>3</v>
      </c>
      <c r="M19">
        <v>0</v>
      </c>
      <c r="N19">
        <f t="shared" si="0"/>
        <v>1</v>
      </c>
    </row>
    <row r="20" spans="1:14" x14ac:dyDescent="0.25">
      <c r="A20" t="s">
        <v>13</v>
      </c>
      <c r="B20" t="s">
        <v>52</v>
      </c>
      <c r="C20">
        <v>1903821528</v>
      </c>
      <c r="D20">
        <v>0</v>
      </c>
      <c r="E20">
        <v>0</v>
      </c>
      <c r="F20">
        <v>138</v>
      </c>
      <c r="G20" t="s">
        <v>18</v>
      </c>
      <c r="H20" s="1" t="s">
        <v>53</v>
      </c>
      <c r="I20">
        <v>0</v>
      </c>
      <c r="J20">
        <v>37</v>
      </c>
      <c r="K20">
        <v>512</v>
      </c>
      <c r="L20">
        <v>26</v>
      </c>
      <c r="M20">
        <v>0</v>
      </c>
      <c r="N20">
        <f t="shared" si="0"/>
        <v>0</v>
      </c>
    </row>
    <row r="21" spans="1:14" x14ac:dyDescent="0.25">
      <c r="A21" t="s">
        <v>13</v>
      </c>
      <c r="B21" t="s">
        <v>54</v>
      </c>
      <c r="C21">
        <v>3229184935</v>
      </c>
      <c r="D21">
        <v>0</v>
      </c>
      <c r="E21">
        <v>0</v>
      </c>
      <c r="F21">
        <v>135</v>
      </c>
      <c r="G21" t="s">
        <v>18</v>
      </c>
      <c r="H21" s="1" t="s">
        <v>55</v>
      </c>
      <c r="I21">
        <v>0</v>
      </c>
      <c r="J21">
        <v>3</v>
      </c>
      <c r="K21">
        <v>36</v>
      </c>
      <c r="L21">
        <v>9</v>
      </c>
      <c r="M21">
        <v>0</v>
      </c>
      <c r="N21">
        <f t="shared" si="0"/>
        <v>0</v>
      </c>
    </row>
    <row r="22" spans="1:14" x14ac:dyDescent="0.25">
      <c r="A22" t="s">
        <v>13</v>
      </c>
      <c r="B22" t="s">
        <v>56</v>
      </c>
      <c r="C22">
        <v>3229190182</v>
      </c>
      <c r="D22">
        <v>198</v>
      </c>
      <c r="E22">
        <v>1000</v>
      </c>
      <c r="F22">
        <v>151</v>
      </c>
      <c r="G22" t="s">
        <v>57</v>
      </c>
      <c r="H22" s="1" t="s">
        <v>58</v>
      </c>
      <c r="I22">
        <v>2</v>
      </c>
      <c r="J22">
        <v>4</v>
      </c>
      <c r="K22">
        <v>39</v>
      </c>
      <c r="L22">
        <v>1</v>
      </c>
      <c r="M22">
        <v>0</v>
      </c>
      <c r="N22">
        <f t="shared" si="0"/>
        <v>0</v>
      </c>
    </row>
    <row r="23" spans="1:14" x14ac:dyDescent="0.25">
      <c r="A23" t="s">
        <v>13</v>
      </c>
      <c r="B23" t="s">
        <v>59</v>
      </c>
      <c r="C23">
        <v>1903821528</v>
      </c>
      <c r="D23">
        <v>0</v>
      </c>
      <c r="E23">
        <v>0</v>
      </c>
      <c r="F23">
        <v>138</v>
      </c>
      <c r="G23" t="s">
        <v>18</v>
      </c>
      <c r="H23" s="1" t="s">
        <v>60</v>
      </c>
      <c r="I23">
        <v>0</v>
      </c>
      <c r="J23">
        <v>37</v>
      </c>
      <c r="K23">
        <v>512</v>
      </c>
      <c r="L23">
        <v>26</v>
      </c>
      <c r="M23">
        <v>0</v>
      </c>
      <c r="N23">
        <f t="shared" si="0"/>
        <v>0</v>
      </c>
    </row>
    <row r="24" spans="1:14" x14ac:dyDescent="0.25">
      <c r="A24" t="s">
        <v>13</v>
      </c>
      <c r="B24" t="s">
        <v>61</v>
      </c>
      <c r="C24">
        <v>3229184935</v>
      </c>
      <c r="D24">
        <v>0</v>
      </c>
      <c r="E24">
        <v>0</v>
      </c>
      <c r="F24">
        <v>139</v>
      </c>
      <c r="G24" t="s">
        <v>18</v>
      </c>
      <c r="H24" s="1" t="s">
        <v>62</v>
      </c>
      <c r="I24">
        <v>0</v>
      </c>
      <c r="J24">
        <v>3</v>
      </c>
      <c r="K24">
        <v>36</v>
      </c>
      <c r="L24">
        <v>9</v>
      </c>
      <c r="M24">
        <v>0</v>
      </c>
      <c r="N24">
        <f t="shared" si="0"/>
        <v>0</v>
      </c>
    </row>
    <row r="25" spans="1:14" x14ac:dyDescent="0.25">
      <c r="A25" t="s">
        <v>13</v>
      </c>
      <c r="B25" t="s">
        <v>63</v>
      </c>
      <c r="C25">
        <v>3229184935</v>
      </c>
      <c r="D25">
        <v>0</v>
      </c>
      <c r="E25">
        <v>0</v>
      </c>
      <c r="F25">
        <v>135</v>
      </c>
      <c r="G25" t="s">
        <v>18</v>
      </c>
      <c r="H25" s="1" t="s">
        <v>64</v>
      </c>
      <c r="I25">
        <v>0</v>
      </c>
      <c r="J25">
        <v>3</v>
      </c>
      <c r="K25">
        <v>36</v>
      </c>
      <c r="L25">
        <v>9</v>
      </c>
      <c r="M25">
        <v>0</v>
      </c>
      <c r="N25">
        <f t="shared" si="0"/>
        <v>0</v>
      </c>
    </row>
    <row r="26" spans="1:14" x14ac:dyDescent="0.25">
      <c r="A26" t="s">
        <v>13</v>
      </c>
      <c r="B26" t="s">
        <v>65</v>
      </c>
      <c r="C26">
        <v>3068822762</v>
      </c>
      <c r="D26">
        <v>0</v>
      </c>
      <c r="E26">
        <v>0</v>
      </c>
      <c r="F26">
        <v>125</v>
      </c>
      <c r="G26" t="s">
        <v>18</v>
      </c>
      <c r="H26" s="1" t="s">
        <v>66</v>
      </c>
      <c r="I26">
        <v>0</v>
      </c>
      <c r="J26" t="s">
        <v>24</v>
      </c>
      <c r="K26" t="s">
        <v>24</v>
      </c>
      <c r="L26" t="s">
        <v>24</v>
      </c>
      <c r="M26" t="s">
        <v>24</v>
      </c>
      <c r="N26">
        <f t="shared" si="0"/>
        <v>0</v>
      </c>
    </row>
    <row r="27" spans="1:14" x14ac:dyDescent="0.25">
      <c r="A27" t="s">
        <v>13</v>
      </c>
      <c r="B27" t="s">
        <v>67</v>
      </c>
      <c r="C27">
        <v>3229195660</v>
      </c>
      <c r="D27">
        <v>0</v>
      </c>
      <c r="E27">
        <v>0</v>
      </c>
      <c r="F27">
        <v>130</v>
      </c>
      <c r="G27" t="s">
        <v>18</v>
      </c>
      <c r="H27" s="1" t="s">
        <v>68</v>
      </c>
      <c r="I27">
        <v>0</v>
      </c>
      <c r="J27">
        <v>4</v>
      </c>
      <c r="K27">
        <v>39</v>
      </c>
      <c r="L27">
        <v>5</v>
      </c>
      <c r="M27">
        <v>0</v>
      </c>
      <c r="N27">
        <f t="shared" si="0"/>
        <v>0</v>
      </c>
    </row>
    <row r="28" spans="1:14" x14ac:dyDescent="0.25">
      <c r="A28" t="s">
        <v>13</v>
      </c>
      <c r="B28" t="s">
        <v>69</v>
      </c>
      <c r="C28">
        <v>1903821429</v>
      </c>
      <c r="D28">
        <v>0</v>
      </c>
      <c r="E28">
        <v>0</v>
      </c>
      <c r="F28">
        <v>127</v>
      </c>
      <c r="G28" t="s">
        <v>18</v>
      </c>
      <c r="H28" s="1" t="s">
        <v>70</v>
      </c>
      <c r="I28">
        <v>0</v>
      </c>
      <c r="J28">
        <v>37</v>
      </c>
      <c r="K28">
        <v>512</v>
      </c>
      <c r="L28">
        <v>11</v>
      </c>
      <c r="M28">
        <v>0</v>
      </c>
      <c r="N28">
        <f t="shared" si="0"/>
        <v>0</v>
      </c>
    </row>
    <row r="29" spans="1:14" x14ac:dyDescent="0.25">
      <c r="A29" t="s">
        <v>13</v>
      </c>
      <c r="B29" t="s">
        <v>71</v>
      </c>
      <c r="C29">
        <v>1416564213</v>
      </c>
      <c r="D29">
        <v>0</v>
      </c>
      <c r="E29">
        <v>15</v>
      </c>
      <c r="F29">
        <v>168</v>
      </c>
      <c r="G29" t="s">
        <v>15</v>
      </c>
      <c r="H29" s="1" t="s">
        <v>72</v>
      </c>
      <c r="I29">
        <v>2</v>
      </c>
      <c r="J29">
        <v>246</v>
      </c>
      <c r="K29">
        <v>2690</v>
      </c>
      <c r="L29">
        <v>38</v>
      </c>
      <c r="M29">
        <v>0</v>
      </c>
      <c r="N29">
        <f t="shared" si="0"/>
        <v>1</v>
      </c>
    </row>
    <row r="30" spans="1:14" x14ac:dyDescent="0.25">
      <c r="A30" t="s">
        <v>13</v>
      </c>
      <c r="B30" t="s">
        <v>73</v>
      </c>
      <c r="C30">
        <v>1903829184</v>
      </c>
      <c r="D30">
        <v>0</v>
      </c>
      <c r="E30">
        <v>0</v>
      </c>
      <c r="F30">
        <v>128</v>
      </c>
      <c r="G30" t="s">
        <v>18</v>
      </c>
      <c r="H30" s="1" t="s">
        <v>74</v>
      </c>
      <c r="I30">
        <v>0</v>
      </c>
      <c r="J30">
        <v>246</v>
      </c>
      <c r="K30">
        <v>2690</v>
      </c>
      <c r="L30">
        <v>18</v>
      </c>
      <c r="M30">
        <v>0</v>
      </c>
      <c r="N30">
        <f t="shared" si="0"/>
        <v>0</v>
      </c>
    </row>
    <row r="31" spans="1:14" x14ac:dyDescent="0.25">
      <c r="A31" t="s">
        <v>13</v>
      </c>
      <c r="B31" t="s">
        <v>75</v>
      </c>
      <c r="C31">
        <v>1903821495</v>
      </c>
      <c r="D31">
        <v>0</v>
      </c>
      <c r="E31">
        <v>0</v>
      </c>
      <c r="F31">
        <v>133</v>
      </c>
      <c r="G31" t="s">
        <v>18</v>
      </c>
      <c r="H31" s="1" t="s">
        <v>76</v>
      </c>
      <c r="I31">
        <v>0</v>
      </c>
      <c r="J31">
        <v>37</v>
      </c>
      <c r="K31">
        <v>512</v>
      </c>
      <c r="L31">
        <v>20</v>
      </c>
      <c r="M31">
        <v>0</v>
      </c>
      <c r="N31">
        <f t="shared" si="0"/>
        <v>0</v>
      </c>
    </row>
    <row r="32" spans="1:14" x14ac:dyDescent="0.25">
      <c r="A32" t="s">
        <v>13</v>
      </c>
      <c r="B32" t="s">
        <v>77</v>
      </c>
      <c r="C32">
        <v>1903863339</v>
      </c>
      <c r="D32">
        <v>0</v>
      </c>
      <c r="E32">
        <v>1</v>
      </c>
      <c r="F32">
        <v>151</v>
      </c>
      <c r="G32" t="s">
        <v>15</v>
      </c>
      <c r="H32" s="1" t="s">
        <v>78</v>
      </c>
      <c r="I32">
        <v>1</v>
      </c>
      <c r="J32">
        <v>20</v>
      </c>
      <c r="K32">
        <v>111</v>
      </c>
      <c r="L32">
        <v>3</v>
      </c>
      <c r="M32">
        <v>0</v>
      </c>
      <c r="N32">
        <f t="shared" si="0"/>
        <v>1</v>
      </c>
    </row>
    <row r="33" spans="1:14" x14ac:dyDescent="0.25">
      <c r="A33" t="s">
        <v>13</v>
      </c>
      <c r="B33" t="s">
        <v>79</v>
      </c>
      <c r="C33">
        <v>1903850337</v>
      </c>
      <c r="D33">
        <v>0</v>
      </c>
      <c r="E33">
        <v>5</v>
      </c>
      <c r="F33">
        <v>141</v>
      </c>
      <c r="G33" t="s">
        <v>15</v>
      </c>
      <c r="H33" s="1" t="s">
        <v>80</v>
      </c>
      <c r="I33">
        <v>1</v>
      </c>
      <c r="J33">
        <v>37</v>
      </c>
      <c r="K33">
        <v>512</v>
      </c>
      <c r="L33">
        <v>3</v>
      </c>
      <c r="M33">
        <v>0</v>
      </c>
      <c r="N33">
        <f t="shared" si="0"/>
        <v>1</v>
      </c>
    </row>
    <row r="34" spans="1:14" x14ac:dyDescent="0.25">
      <c r="A34" t="s">
        <v>13</v>
      </c>
      <c r="B34" t="s">
        <v>81</v>
      </c>
      <c r="C34">
        <v>1903821429</v>
      </c>
      <c r="D34">
        <v>0</v>
      </c>
      <c r="E34">
        <v>0</v>
      </c>
      <c r="F34">
        <v>127</v>
      </c>
      <c r="G34" t="s">
        <v>18</v>
      </c>
      <c r="H34" s="1" t="s">
        <v>28</v>
      </c>
      <c r="I34">
        <v>0</v>
      </c>
      <c r="J34">
        <v>37</v>
      </c>
      <c r="K34">
        <v>512</v>
      </c>
      <c r="L34">
        <v>11</v>
      </c>
      <c r="M34">
        <v>0</v>
      </c>
      <c r="N34">
        <f t="shared" si="0"/>
        <v>0</v>
      </c>
    </row>
    <row r="35" spans="1:14" x14ac:dyDescent="0.25">
      <c r="A35" t="s">
        <v>13</v>
      </c>
      <c r="B35" t="s">
        <v>82</v>
      </c>
      <c r="C35">
        <v>1903821462</v>
      </c>
      <c r="D35">
        <v>0</v>
      </c>
      <c r="E35">
        <v>0</v>
      </c>
      <c r="F35">
        <v>130</v>
      </c>
      <c r="G35" t="s">
        <v>18</v>
      </c>
      <c r="H35" s="1" t="s">
        <v>83</v>
      </c>
      <c r="I35">
        <v>0</v>
      </c>
      <c r="J35">
        <v>37</v>
      </c>
      <c r="K35">
        <v>512</v>
      </c>
      <c r="L35">
        <v>14</v>
      </c>
      <c r="M35">
        <v>0</v>
      </c>
      <c r="N35">
        <f t="shared" si="0"/>
        <v>0</v>
      </c>
    </row>
    <row r="36" spans="1:14" x14ac:dyDescent="0.25">
      <c r="A36" t="s">
        <v>13</v>
      </c>
      <c r="B36" t="s">
        <v>84</v>
      </c>
      <c r="C36">
        <v>1903831461</v>
      </c>
      <c r="D36">
        <v>0</v>
      </c>
      <c r="E36">
        <v>0</v>
      </c>
      <c r="F36">
        <v>142</v>
      </c>
      <c r="G36" t="s">
        <v>18</v>
      </c>
      <c r="H36" s="1" t="s">
        <v>85</v>
      </c>
      <c r="I36">
        <v>0</v>
      </c>
      <c r="J36">
        <v>246</v>
      </c>
      <c r="K36">
        <v>2690</v>
      </c>
      <c r="L36">
        <v>32</v>
      </c>
      <c r="M36">
        <v>0</v>
      </c>
      <c r="N36">
        <f t="shared" si="0"/>
        <v>0</v>
      </c>
    </row>
    <row r="37" spans="1:14" x14ac:dyDescent="0.25">
      <c r="A37" t="s">
        <v>13</v>
      </c>
      <c r="B37" t="s">
        <v>86</v>
      </c>
      <c r="C37">
        <v>3072984623</v>
      </c>
      <c r="D37">
        <v>0</v>
      </c>
      <c r="E37">
        <v>0</v>
      </c>
      <c r="F37">
        <v>125</v>
      </c>
      <c r="G37" t="s">
        <v>18</v>
      </c>
      <c r="H37" s="1" t="s">
        <v>60</v>
      </c>
      <c r="I37">
        <v>0</v>
      </c>
      <c r="J37" t="s">
        <v>24</v>
      </c>
      <c r="K37" t="s">
        <v>24</v>
      </c>
      <c r="L37" t="s">
        <v>24</v>
      </c>
      <c r="M37" t="s">
        <v>24</v>
      </c>
      <c r="N37">
        <f t="shared" si="0"/>
        <v>0</v>
      </c>
    </row>
    <row r="38" spans="1:14" x14ac:dyDescent="0.25">
      <c r="A38" t="s">
        <v>13</v>
      </c>
      <c r="B38" t="s">
        <v>87</v>
      </c>
      <c r="C38">
        <v>3068822762</v>
      </c>
      <c r="D38">
        <v>0</v>
      </c>
      <c r="E38">
        <v>0</v>
      </c>
      <c r="F38">
        <v>126</v>
      </c>
      <c r="G38" t="s">
        <v>18</v>
      </c>
      <c r="H38" s="1" t="s">
        <v>88</v>
      </c>
      <c r="I38">
        <v>0</v>
      </c>
      <c r="J38" t="s">
        <v>24</v>
      </c>
      <c r="K38" t="s">
        <v>24</v>
      </c>
      <c r="L38" t="s">
        <v>24</v>
      </c>
      <c r="M38" t="s">
        <v>24</v>
      </c>
      <c r="N38">
        <f t="shared" si="0"/>
        <v>0</v>
      </c>
    </row>
    <row r="39" spans="1:14" x14ac:dyDescent="0.25">
      <c r="A39" t="s">
        <v>13</v>
      </c>
      <c r="B39" t="s">
        <v>89</v>
      </c>
      <c r="C39">
        <v>1903821495</v>
      </c>
      <c r="D39">
        <v>0</v>
      </c>
      <c r="E39">
        <v>0</v>
      </c>
      <c r="F39">
        <v>134</v>
      </c>
      <c r="G39" t="s">
        <v>18</v>
      </c>
      <c r="H39" s="1" t="s">
        <v>90</v>
      </c>
      <c r="I39">
        <v>0</v>
      </c>
      <c r="J39">
        <v>37</v>
      </c>
      <c r="K39">
        <v>512</v>
      </c>
      <c r="L39">
        <v>20</v>
      </c>
      <c r="M39">
        <v>0</v>
      </c>
      <c r="N39">
        <f t="shared" si="0"/>
        <v>0</v>
      </c>
    </row>
    <row r="40" spans="1:14" x14ac:dyDescent="0.25">
      <c r="A40" t="s">
        <v>13</v>
      </c>
      <c r="B40" t="s">
        <v>91</v>
      </c>
      <c r="C40">
        <v>1903845618</v>
      </c>
      <c r="D40">
        <v>0</v>
      </c>
      <c r="E40">
        <v>0</v>
      </c>
      <c r="F40">
        <v>184</v>
      </c>
      <c r="G40" t="s">
        <v>18</v>
      </c>
      <c r="H40" s="1" t="s">
        <v>92</v>
      </c>
      <c r="I40">
        <v>0</v>
      </c>
      <c r="J40">
        <v>6</v>
      </c>
      <c r="K40">
        <v>78</v>
      </c>
      <c r="L40">
        <v>5</v>
      </c>
      <c r="M40">
        <v>0</v>
      </c>
      <c r="N40">
        <f t="shared" si="0"/>
        <v>0</v>
      </c>
    </row>
    <row r="41" spans="1:14" x14ac:dyDescent="0.25">
      <c r="A41" t="s">
        <v>13</v>
      </c>
      <c r="B41" t="s">
        <v>93</v>
      </c>
      <c r="C41">
        <v>1903848324</v>
      </c>
      <c r="D41">
        <v>0</v>
      </c>
      <c r="E41">
        <v>0</v>
      </c>
      <c r="F41">
        <v>3</v>
      </c>
      <c r="G41" t="s">
        <v>18</v>
      </c>
      <c r="H41" s="1" t="s">
        <v>94</v>
      </c>
      <c r="I41">
        <v>0</v>
      </c>
      <c r="J41">
        <v>246</v>
      </c>
      <c r="K41">
        <v>2690</v>
      </c>
      <c r="L41">
        <v>8</v>
      </c>
      <c r="M41">
        <v>0</v>
      </c>
      <c r="N41">
        <f t="shared" si="0"/>
        <v>0</v>
      </c>
    </row>
    <row r="42" spans="1:14" x14ac:dyDescent="0.25">
      <c r="A42" t="s">
        <v>13</v>
      </c>
      <c r="B42" t="s">
        <v>95</v>
      </c>
      <c r="C42">
        <v>1903821462</v>
      </c>
      <c r="D42">
        <v>0</v>
      </c>
      <c r="E42">
        <v>0</v>
      </c>
      <c r="F42">
        <v>129</v>
      </c>
      <c r="G42" t="s">
        <v>18</v>
      </c>
      <c r="H42" s="1" t="s">
        <v>96</v>
      </c>
      <c r="I42">
        <v>0</v>
      </c>
      <c r="J42">
        <v>37</v>
      </c>
      <c r="K42">
        <v>512</v>
      </c>
      <c r="L42">
        <v>14</v>
      </c>
      <c r="M42">
        <v>0</v>
      </c>
      <c r="N42">
        <f t="shared" si="0"/>
        <v>0</v>
      </c>
    </row>
    <row r="43" spans="1:14" x14ac:dyDescent="0.25">
      <c r="A43" t="s">
        <v>13</v>
      </c>
      <c r="B43" t="s">
        <v>97</v>
      </c>
      <c r="C43">
        <v>3068429831</v>
      </c>
      <c r="D43">
        <v>0</v>
      </c>
      <c r="E43">
        <v>0</v>
      </c>
      <c r="F43">
        <v>126</v>
      </c>
      <c r="G43" t="s">
        <v>18</v>
      </c>
      <c r="H43" s="1" t="s">
        <v>98</v>
      </c>
      <c r="I43">
        <v>0</v>
      </c>
      <c r="J43" t="s">
        <v>24</v>
      </c>
      <c r="K43" t="s">
        <v>24</v>
      </c>
      <c r="L43" t="s">
        <v>24</v>
      </c>
      <c r="M43" t="s">
        <v>24</v>
      </c>
      <c r="N43">
        <f t="shared" si="0"/>
        <v>0</v>
      </c>
    </row>
    <row r="44" spans="1:14" x14ac:dyDescent="0.25">
      <c r="A44" t="s">
        <v>13</v>
      </c>
      <c r="B44" t="s">
        <v>99</v>
      </c>
      <c r="C44">
        <v>1834300834</v>
      </c>
      <c r="D44">
        <v>0</v>
      </c>
      <c r="E44">
        <v>0</v>
      </c>
      <c r="F44">
        <v>136</v>
      </c>
      <c r="G44" t="s">
        <v>18</v>
      </c>
      <c r="H44" s="1" t="s">
        <v>100</v>
      </c>
      <c r="I44">
        <v>0</v>
      </c>
      <c r="J44" t="s">
        <v>24</v>
      </c>
      <c r="K44" t="s">
        <v>24</v>
      </c>
      <c r="L44" t="s">
        <v>24</v>
      </c>
      <c r="M44" t="s">
        <v>24</v>
      </c>
      <c r="N44">
        <f t="shared" si="0"/>
        <v>0</v>
      </c>
    </row>
    <row r="45" spans="1:14" x14ac:dyDescent="0.25">
      <c r="A45" t="s">
        <v>13</v>
      </c>
      <c r="B45" t="s">
        <v>101</v>
      </c>
      <c r="C45">
        <v>1903821462</v>
      </c>
      <c r="D45">
        <v>0</v>
      </c>
      <c r="E45">
        <v>0</v>
      </c>
      <c r="F45">
        <v>129</v>
      </c>
      <c r="G45" t="s">
        <v>18</v>
      </c>
      <c r="H45" s="1" t="s">
        <v>70</v>
      </c>
      <c r="I45">
        <v>0</v>
      </c>
      <c r="J45">
        <v>37</v>
      </c>
      <c r="K45">
        <v>512</v>
      </c>
      <c r="L45">
        <v>14</v>
      </c>
      <c r="M45">
        <v>0</v>
      </c>
      <c r="N45">
        <f t="shared" si="0"/>
        <v>0</v>
      </c>
    </row>
    <row r="46" spans="1:14" x14ac:dyDescent="0.25">
      <c r="A46" t="s">
        <v>13</v>
      </c>
      <c r="B46" t="s">
        <v>102</v>
      </c>
      <c r="C46">
        <v>1903848126</v>
      </c>
      <c r="D46">
        <v>0</v>
      </c>
      <c r="E46">
        <v>1000</v>
      </c>
      <c r="F46">
        <v>137</v>
      </c>
      <c r="G46" t="s">
        <v>57</v>
      </c>
      <c r="H46" s="1" t="s">
        <v>103</v>
      </c>
      <c r="I46">
        <v>1</v>
      </c>
      <c r="J46">
        <v>37</v>
      </c>
      <c r="K46">
        <v>512</v>
      </c>
      <c r="L46">
        <v>3</v>
      </c>
      <c r="M46">
        <v>0</v>
      </c>
      <c r="N46">
        <f t="shared" si="0"/>
        <v>0</v>
      </c>
    </row>
    <row r="47" spans="1:14" x14ac:dyDescent="0.25">
      <c r="A47" t="s">
        <v>13</v>
      </c>
      <c r="B47" t="s">
        <v>104</v>
      </c>
      <c r="C47">
        <v>3229184935</v>
      </c>
      <c r="D47">
        <v>0</v>
      </c>
      <c r="E47">
        <v>0</v>
      </c>
      <c r="F47">
        <v>135</v>
      </c>
      <c r="G47" t="s">
        <v>18</v>
      </c>
      <c r="H47" s="1" t="s">
        <v>105</v>
      </c>
      <c r="I47">
        <v>0</v>
      </c>
      <c r="J47">
        <v>3</v>
      </c>
      <c r="K47">
        <v>36</v>
      </c>
      <c r="L47">
        <v>9</v>
      </c>
      <c r="M47">
        <v>0</v>
      </c>
      <c r="N47">
        <f t="shared" si="0"/>
        <v>0</v>
      </c>
    </row>
    <row r="48" spans="1:14" x14ac:dyDescent="0.25">
      <c r="A48" t="s">
        <v>13</v>
      </c>
      <c r="B48" t="s">
        <v>106</v>
      </c>
      <c r="C48">
        <v>1903858752</v>
      </c>
      <c r="D48">
        <v>0</v>
      </c>
      <c r="E48">
        <v>3</v>
      </c>
      <c r="F48">
        <v>57</v>
      </c>
      <c r="G48" t="s">
        <v>15</v>
      </c>
      <c r="H48" s="1" t="s">
        <v>107</v>
      </c>
      <c r="I48">
        <v>1</v>
      </c>
      <c r="J48">
        <v>12</v>
      </c>
      <c r="K48">
        <v>153</v>
      </c>
      <c r="L48">
        <v>20</v>
      </c>
      <c r="M48">
        <v>0</v>
      </c>
      <c r="N48">
        <f t="shared" si="0"/>
        <v>1</v>
      </c>
    </row>
    <row r="49" spans="1:14" x14ac:dyDescent="0.25">
      <c r="A49" t="s">
        <v>13</v>
      </c>
      <c r="B49" t="s">
        <v>108</v>
      </c>
      <c r="C49">
        <v>1903851492</v>
      </c>
      <c r="D49">
        <v>0</v>
      </c>
      <c r="E49">
        <v>0</v>
      </c>
      <c r="F49">
        <v>71</v>
      </c>
      <c r="G49" t="s">
        <v>18</v>
      </c>
      <c r="H49" s="1" t="s">
        <v>109</v>
      </c>
      <c r="I49">
        <v>0</v>
      </c>
      <c r="J49">
        <v>12</v>
      </c>
      <c r="K49">
        <v>153</v>
      </c>
      <c r="L49">
        <v>19</v>
      </c>
      <c r="M49">
        <v>0</v>
      </c>
      <c r="N49">
        <f t="shared" si="0"/>
        <v>0</v>
      </c>
    </row>
    <row r="50" spans="1:14" x14ac:dyDescent="0.25">
      <c r="A50" t="s">
        <v>13</v>
      </c>
      <c r="B50" t="s">
        <v>110</v>
      </c>
      <c r="C50">
        <v>1903864692</v>
      </c>
      <c r="D50">
        <v>0</v>
      </c>
      <c r="E50">
        <v>3</v>
      </c>
      <c r="F50">
        <v>148</v>
      </c>
      <c r="G50" t="s">
        <v>15</v>
      </c>
      <c r="H50" s="1" t="s">
        <v>111</v>
      </c>
      <c r="I50">
        <v>1</v>
      </c>
      <c r="J50">
        <v>7</v>
      </c>
      <c r="K50">
        <v>45</v>
      </c>
      <c r="L50">
        <v>2</v>
      </c>
      <c r="M50">
        <v>0</v>
      </c>
      <c r="N50">
        <f t="shared" si="0"/>
        <v>1</v>
      </c>
    </row>
    <row r="51" spans="1:14" x14ac:dyDescent="0.25">
      <c r="A51" t="s">
        <v>13</v>
      </c>
      <c r="B51" t="s">
        <v>112</v>
      </c>
      <c r="C51">
        <v>1903840602</v>
      </c>
      <c r="D51">
        <v>0</v>
      </c>
      <c r="E51">
        <v>0</v>
      </c>
      <c r="F51">
        <v>124</v>
      </c>
      <c r="G51" t="s">
        <v>18</v>
      </c>
      <c r="H51" s="1" t="s">
        <v>113</v>
      </c>
      <c r="I51">
        <v>0</v>
      </c>
      <c r="J51">
        <v>14</v>
      </c>
      <c r="K51">
        <v>206</v>
      </c>
      <c r="L51">
        <v>5</v>
      </c>
      <c r="M51">
        <v>0</v>
      </c>
      <c r="N51">
        <f t="shared" si="0"/>
        <v>0</v>
      </c>
    </row>
    <row r="52" spans="1:14" x14ac:dyDescent="0.25">
      <c r="A52" t="s">
        <v>13</v>
      </c>
      <c r="B52" t="s">
        <v>114</v>
      </c>
      <c r="C52">
        <v>4158871574</v>
      </c>
      <c r="D52">
        <v>0</v>
      </c>
      <c r="E52">
        <v>0</v>
      </c>
      <c r="F52">
        <v>184</v>
      </c>
      <c r="G52" t="s">
        <v>18</v>
      </c>
      <c r="H52" s="1" t="s">
        <v>115</v>
      </c>
      <c r="I52">
        <v>0</v>
      </c>
      <c r="J52">
        <v>246</v>
      </c>
      <c r="K52">
        <v>2690</v>
      </c>
      <c r="L52">
        <v>6</v>
      </c>
      <c r="M52">
        <v>0</v>
      </c>
      <c r="N52">
        <f t="shared" si="0"/>
        <v>0</v>
      </c>
    </row>
    <row r="53" spans="1:14" x14ac:dyDescent="0.25">
      <c r="A53" t="s">
        <v>13</v>
      </c>
      <c r="B53" t="s">
        <v>116</v>
      </c>
      <c r="C53">
        <v>1903848126</v>
      </c>
      <c r="D53">
        <v>0</v>
      </c>
      <c r="E53">
        <v>1</v>
      </c>
      <c r="F53">
        <v>139</v>
      </c>
      <c r="G53" t="s">
        <v>15</v>
      </c>
      <c r="H53" s="1" t="s">
        <v>117</v>
      </c>
      <c r="I53">
        <v>2</v>
      </c>
      <c r="J53">
        <v>37</v>
      </c>
      <c r="K53">
        <v>512</v>
      </c>
      <c r="L53">
        <v>3</v>
      </c>
      <c r="M53">
        <v>0</v>
      </c>
      <c r="N53">
        <f t="shared" si="0"/>
        <v>1</v>
      </c>
    </row>
    <row r="54" spans="1:14" x14ac:dyDescent="0.25">
      <c r="A54" t="s">
        <v>13</v>
      </c>
      <c r="B54" t="s">
        <v>118</v>
      </c>
      <c r="C54">
        <v>1903833243</v>
      </c>
      <c r="D54">
        <v>0</v>
      </c>
      <c r="E54">
        <v>0</v>
      </c>
      <c r="F54">
        <v>128</v>
      </c>
      <c r="G54" t="s">
        <v>18</v>
      </c>
      <c r="H54" s="1" t="s">
        <v>62</v>
      </c>
      <c r="I54">
        <v>0</v>
      </c>
      <c r="J54">
        <v>246</v>
      </c>
      <c r="K54">
        <v>2690</v>
      </c>
      <c r="L54">
        <v>31</v>
      </c>
      <c r="M54">
        <v>0</v>
      </c>
      <c r="N54">
        <f t="shared" si="0"/>
        <v>0</v>
      </c>
    </row>
    <row r="55" spans="1:14" x14ac:dyDescent="0.25">
      <c r="A55" t="s">
        <v>13</v>
      </c>
      <c r="B55" t="s">
        <v>119</v>
      </c>
      <c r="C55">
        <v>1903850337</v>
      </c>
      <c r="D55">
        <v>0</v>
      </c>
      <c r="E55">
        <v>5</v>
      </c>
      <c r="F55">
        <v>141</v>
      </c>
      <c r="G55" t="s">
        <v>15</v>
      </c>
      <c r="H55" s="1" t="s">
        <v>120</v>
      </c>
      <c r="I55">
        <v>1</v>
      </c>
      <c r="J55">
        <v>37</v>
      </c>
      <c r="K55">
        <v>512</v>
      </c>
      <c r="L55">
        <v>3</v>
      </c>
      <c r="M55">
        <v>0</v>
      </c>
      <c r="N55">
        <f t="shared" si="0"/>
        <v>1</v>
      </c>
    </row>
    <row r="56" spans="1:14" x14ac:dyDescent="0.25">
      <c r="A56" t="s">
        <v>13</v>
      </c>
      <c r="B56" t="s">
        <v>121</v>
      </c>
      <c r="C56">
        <v>1903840602</v>
      </c>
      <c r="D56">
        <v>0</v>
      </c>
      <c r="E56">
        <v>0</v>
      </c>
      <c r="F56">
        <v>124</v>
      </c>
      <c r="G56" t="s">
        <v>18</v>
      </c>
      <c r="H56" s="1" t="s">
        <v>32</v>
      </c>
      <c r="I56">
        <v>0</v>
      </c>
      <c r="J56">
        <v>14</v>
      </c>
      <c r="K56">
        <v>206</v>
      </c>
      <c r="L56">
        <v>5</v>
      </c>
      <c r="M56">
        <v>0</v>
      </c>
      <c r="N56">
        <f t="shared" si="0"/>
        <v>0</v>
      </c>
    </row>
    <row r="57" spans="1:14" x14ac:dyDescent="0.25">
      <c r="A57" t="s">
        <v>13</v>
      </c>
      <c r="B57" t="s">
        <v>122</v>
      </c>
      <c r="C57">
        <v>4204137842</v>
      </c>
      <c r="D57">
        <v>0</v>
      </c>
      <c r="E57">
        <v>0</v>
      </c>
      <c r="F57">
        <v>124</v>
      </c>
      <c r="G57" t="s">
        <v>18</v>
      </c>
      <c r="H57" s="1" t="s">
        <v>113</v>
      </c>
      <c r="I57">
        <v>0</v>
      </c>
      <c r="J57">
        <v>18</v>
      </c>
      <c r="K57">
        <v>138</v>
      </c>
      <c r="L57">
        <v>5</v>
      </c>
      <c r="M57">
        <v>0</v>
      </c>
      <c r="N57">
        <f t="shared" si="0"/>
        <v>0</v>
      </c>
    </row>
    <row r="58" spans="1:14" x14ac:dyDescent="0.25">
      <c r="A58" t="s">
        <v>13</v>
      </c>
      <c r="B58" t="s">
        <v>123</v>
      </c>
      <c r="C58">
        <v>1289560608</v>
      </c>
      <c r="D58">
        <v>0</v>
      </c>
      <c r="E58">
        <v>0</v>
      </c>
      <c r="F58">
        <v>129</v>
      </c>
      <c r="G58" t="s">
        <v>18</v>
      </c>
      <c r="H58" s="1" t="s">
        <v>124</v>
      </c>
      <c r="I58">
        <v>0</v>
      </c>
      <c r="J58" t="s">
        <v>24</v>
      </c>
      <c r="K58" t="s">
        <v>24</v>
      </c>
      <c r="L58" t="s">
        <v>24</v>
      </c>
      <c r="M58" t="s">
        <v>24</v>
      </c>
      <c r="N58">
        <f t="shared" si="0"/>
        <v>0</v>
      </c>
    </row>
    <row r="59" spans="1:14" x14ac:dyDescent="0.25">
      <c r="A59" t="s">
        <v>13</v>
      </c>
      <c r="B59" t="s">
        <v>125</v>
      </c>
      <c r="C59">
        <v>1903821462</v>
      </c>
      <c r="D59">
        <v>0</v>
      </c>
      <c r="E59">
        <v>0</v>
      </c>
      <c r="F59">
        <v>130</v>
      </c>
      <c r="G59" t="s">
        <v>18</v>
      </c>
      <c r="H59" s="1" t="s">
        <v>19</v>
      </c>
      <c r="I59">
        <v>0</v>
      </c>
      <c r="J59">
        <v>37</v>
      </c>
      <c r="K59">
        <v>512</v>
      </c>
      <c r="L59">
        <v>14</v>
      </c>
      <c r="M59">
        <v>0</v>
      </c>
      <c r="N59">
        <f t="shared" si="0"/>
        <v>0</v>
      </c>
    </row>
    <row r="60" spans="1:14" x14ac:dyDescent="0.25">
      <c r="A60" t="s">
        <v>13</v>
      </c>
      <c r="B60" t="s">
        <v>126</v>
      </c>
      <c r="C60">
        <v>1903843143</v>
      </c>
      <c r="D60">
        <v>0</v>
      </c>
      <c r="E60">
        <v>0</v>
      </c>
      <c r="F60">
        <v>132</v>
      </c>
      <c r="G60" t="s">
        <v>18</v>
      </c>
      <c r="H60" s="1" t="s">
        <v>127</v>
      </c>
      <c r="I60">
        <v>0</v>
      </c>
      <c r="J60">
        <v>14</v>
      </c>
      <c r="K60">
        <v>206</v>
      </c>
      <c r="L60">
        <v>17</v>
      </c>
      <c r="M60">
        <v>0</v>
      </c>
      <c r="N60">
        <f t="shared" si="0"/>
        <v>0</v>
      </c>
    </row>
    <row r="61" spans="1:14" x14ac:dyDescent="0.25">
      <c r="A61" t="s">
        <v>13</v>
      </c>
      <c r="B61" t="s">
        <v>128</v>
      </c>
      <c r="C61">
        <v>3477502214</v>
      </c>
      <c r="D61">
        <v>0</v>
      </c>
      <c r="E61">
        <v>0</v>
      </c>
      <c r="F61">
        <v>129</v>
      </c>
      <c r="G61" t="s">
        <v>18</v>
      </c>
      <c r="H61" s="1" t="s">
        <v>129</v>
      </c>
      <c r="I61">
        <v>0</v>
      </c>
      <c r="J61">
        <v>18</v>
      </c>
      <c r="K61">
        <v>138</v>
      </c>
      <c r="L61">
        <v>5</v>
      </c>
      <c r="M61">
        <v>0</v>
      </c>
      <c r="N61">
        <f t="shared" si="0"/>
        <v>0</v>
      </c>
    </row>
    <row r="62" spans="1:14" x14ac:dyDescent="0.25">
      <c r="A62" t="s">
        <v>13</v>
      </c>
      <c r="B62" t="s">
        <v>130</v>
      </c>
      <c r="C62">
        <v>1834300834</v>
      </c>
      <c r="D62">
        <v>0</v>
      </c>
      <c r="E62">
        <v>0</v>
      </c>
      <c r="F62">
        <v>136</v>
      </c>
      <c r="G62" t="s">
        <v>18</v>
      </c>
      <c r="H62" s="1" t="s">
        <v>131</v>
      </c>
      <c r="I62">
        <v>0</v>
      </c>
      <c r="J62" t="s">
        <v>24</v>
      </c>
      <c r="K62" t="s">
        <v>24</v>
      </c>
      <c r="L62" t="s">
        <v>24</v>
      </c>
      <c r="M62" t="s">
        <v>24</v>
      </c>
      <c r="N62">
        <f t="shared" si="0"/>
        <v>0</v>
      </c>
    </row>
    <row r="63" spans="1:14" x14ac:dyDescent="0.25">
      <c r="A63" t="s">
        <v>13</v>
      </c>
      <c r="B63" t="s">
        <v>132</v>
      </c>
      <c r="C63">
        <v>1903849908</v>
      </c>
      <c r="D63">
        <v>3</v>
      </c>
      <c r="E63">
        <v>5</v>
      </c>
      <c r="F63">
        <v>140</v>
      </c>
      <c r="G63" t="s">
        <v>15</v>
      </c>
      <c r="H63" s="1" t="s">
        <v>133</v>
      </c>
      <c r="I63">
        <v>2</v>
      </c>
      <c r="J63">
        <v>246</v>
      </c>
      <c r="K63">
        <v>2690</v>
      </c>
      <c r="L63">
        <v>25</v>
      </c>
      <c r="M63">
        <v>0</v>
      </c>
      <c r="N63">
        <f t="shared" si="0"/>
        <v>1</v>
      </c>
    </row>
    <row r="64" spans="1:14" x14ac:dyDescent="0.25">
      <c r="A64" t="s">
        <v>13</v>
      </c>
      <c r="B64" t="s">
        <v>134</v>
      </c>
      <c r="C64">
        <v>1834228663</v>
      </c>
      <c r="D64">
        <v>0</v>
      </c>
      <c r="E64">
        <v>0</v>
      </c>
      <c r="F64">
        <v>131</v>
      </c>
      <c r="G64" t="s">
        <v>18</v>
      </c>
      <c r="H64" s="1" t="s">
        <v>135</v>
      </c>
      <c r="I64">
        <v>0</v>
      </c>
      <c r="J64" t="s">
        <v>24</v>
      </c>
      <c r="K64" t="s">
        <v>24</v>
      </c>
      <c r="L64" t="s">
        <v>24</v>
      </c>
      <c r="M64" t="s">
        <v>24</v>
      </c>
      <c r="N64">
        <f t="shared" si="0"/>
        <v>0</v>
      </c>
    </row>
    <row r="65" spans="1:14" x14ac:dyDescent="0.25">
      <c r="A65" t="s">
        <v>13</v>
      </c>
      <c r="B65" t="s">
        <v>136</v>
      </c>
      <c r="C65">
        <v>1903830801</v>
      </c>
      <c r="D65">
        <v>0</v>
      </c>
      <c r="E65">
        <v>0</v>
      </c>
      <c r="F65">
        <v>129</v>
      </c>
      <c r="G65" t="s">
        <v>18</v>
      </c>
      <c r="H65" s="1" t="s">
        <v>137</v>
      </c>
      <c r="I65">
        <v>0</v>
      </c>
      <c r="J65">
        <v>246</v>
      </c>
      <c r="K65">
        <v>2690</v>
      </c>
      <c r="L65">
        <v>25</v>
      </c>
      <c r="M65">
        <v>0</v>
      </c>
      <c r="N65">
        <f t="shared" si="0"/>
        <v>0</v>
      </c>
    </row>
    <row r="66" spans="1:14" x14ac:dyDescent="0.25">
      <c r="A66" t="s">
        <v>13</v>
      </c>
      <c r="B66" t="s">
        <v>138</v>
      </c>
      <c r="C66">
        <v>1903851921</v>
      </c>
      <c r="D66">
        <v>32</v>
      </c>
      <c r="E66">
        <v>35</v>
      </c>
      <c r="F66">
        <v>6</v>
      </c>
      <c r="G66" t="s">
        <v>18</v>
      </c>
      <c r="H66" s="1" t="s">
        <v>139</v>
      </c>
      <c r="I66">
        <v>1</v>
      </c>
      <c r="J66">
        <v>246</v>
      </c>
      <c r="K66">
        <v>2690</v>
      </c>
      <c r="L66">
        <v>3</v>
      </c>
      <c r="M66">
        <v>49</v>
      </c>
      <c r="N66">
        <f t="shared" si="0"/>
        <v>0</v>
      </c>
    </row>
    <row r="67" spans="1:14" x14ac:dyDescent="0.25">
      <c r="A67" t="s">
        <v>13</v>
      </c>
      <c r="B67" t="s">
        <v>140</v>
      </c>
      <c r="C67">
        <v>1903843143</v>
      </c>
      <c r="D67">
        <v>0</v>
      </c>
      <c r="E67">
        <v>0</v>
      </c>
      <c r="F67">
        <v>133</v>
      </c>
      <c r="G67" t="s">
        <v>18</v>
      </c>
      <c r="H67" s="1" t="s">
        <v>141</v>
      </c>
      <c r="I67">
        <v>0</v>
      </c>
      <c r="J67">
        <v>14</v>
      </c>
      <c r="K67">
        <v>206</v>
      </c>
      <c r="L67">
        <v>17</v>
      </c>
      <c r="M67">
        <v>0</v>
      </c>
      <c r="N67">
        <f t="shared" ref="N67:N130" si="1">IF(G67="FLIPPED_CONDITION",1,0)</f>
        <v>0</v>
      </c>
    </row>
    <row r="68" spans="1:14" x14ac:dyDescent="0.25">
      <c r="A68" t="s">
        <v>13</v>
      </c>
      <c r="B68" t="s">
        <v>142</v>
      </c>
      <c r="C68">
        <v>618698825</v>
      </c>
      <c r="D68">
        <v>0</v>
      </c>
      <c r="E68">
        <v>0</v>
      </c>
      <c r="F68">
        <v>143</v>
      </c>
      <c r="G68" t="s">
        <v>18</v>
      </c>
      <c r="H68" s="1" t="s">
        <v>143</v>
      </c>
      <c r="I68">
        <v>0</v>
      </c>
      <c r="J68" t="s">
        <v>24</v>
      </c>
      <c r="K68" t="s">
        <v>24</v>
      </c>
      <c r="L68" t="s">
        <v>24</v>
      </c>
      <c r="M68" t="s">
        <v>24</v>
      </c>
      <c r="N68">
        <f t="shared" si="1"/>
        <v>0</v>
      </c>
    </row>
    <row r="69" spans="1:14" x14ac:dyDescent="0.25">
      <c r="A69" t="s">
        <v>13</v>
      </c>
      <c r="B69" t="s">
        <v>144</v>
      </c>
      <c r="C69">
        <v>1903839645</v>
      </c>
      <c r="D69">
        <v>3</v>
      </c>
      <c r="E69">
        <v>5</v>
      </c>
      <c r="F69">
        <v>128</v>
      </c>
      <c r="G69" t="s">
        <v>15</v>
      </c>
      <c r="H69" s="1" t="s">
        <v>145</v>
      </c>
      <c r="I69">
        <v>2</v>
      </c>
      <c r="J69">
        <v>246</v>
      </c>
      <c r="K69">
        <v>2690</v>
      </c>
      <c r="L69">
        <v>19</v>
      </c>
      <c r="M69">
        <v>0</v>
      </c>
      <c r="N69">
        <f t="shared" si="1"/>
        <v>1</v>
      </c>
    </row>
    <row r="70" spans="1:14" x14ac:dyDescent="0.25">
      <c r="A70" t="s">
        <v>13</v>
      </c>
      <c r="B70" t="s">
        <v>146</v>
      </c>
      <c r="C70">
        <v>1903877529</v>
      </c>
      <c r="D70">
        <v>0</v>
      </c>
      <c r="E70">
        <v>1</v>
      </c>
      <c r="F70">
        <v>140</v>
      </c>
      <c r="G70" t="s">
        <v>15</v>
      </c>
      <c r="H70" s="1" t="s">
        <v>147</v>
      </c>
      <c r="I70">
        <v>2</v>
      </c>
      <c r="J70">
        <v>37</v>
      </c>
      <c r="K70">
        <v>512</v>
      </c>
      <c r="L70">
        <v>3</v>
      </c>
      <c r="M70">
        <v>0</v>
      </c>
      <c r="N70">
        <f t="shared" si="1"/>
        <v>1</v>
      </c>
    </row>
    <row r="71" spans="1:14" x14ac:dyDescent="0.25">
      <c r="A71" t="s">
        <v>13</v>
      </c>
      <c r="B71" t="s">
        <v>148</v>
      </c>
      <c r="C71">
        <v>611337383</v>
      </c>
      <c r="D71">
        <v>0</v>
      </c>
      <c r="E71">
        <v>0</v>
      </c>
      <c r="F71">
        <v>125</v>
      </c>
      <c r="G71" t="s">
        <v>18</v>
      </c>
      <c r="H71" s="1" t="s">
        <v>96</v>
      </c>
      <c r="I71">
        <v>0</v>
      </c>
      <c r="J71" t="s">
        <v>24</v>
      </c>
      <c r="K71" t="s">
        <v>24</v>
      </c>
      <c r="L71" t="s">
        <v>24</v>
      </c>
      <c r="M71" t="s">
        <v>24</v>
      </c>
      <c r="N71">
        <f t="shared" si="1"/>
        <v>0</v>
      </c>
    </row>
    <row r="72" spans="1:14" x14ac:dyDescent="0.25">
      <c r="A72" t="s">
        <v>13</v>
      </c>
      <c r="B72" t="s">
        <v>149</v>
      </c>
      <c r="C72">
        <v>1903830900</v>
      </c>
      <c r="D72">
        <v>0</v>
      </c>
      <c r="E72">
        <v>0</v>
      </c>
      <c r="F72">
        <v>185</v>
      </c>
      <c r="G72" t="s">
        <v>18</v>
      </c>
      <c r="H72" s="1" t="s">
        <v>150</v>
      </c>
      <c r="I72">
        <v>0</v>
      </c>
      <c r="J72">
        <v>246</v>
      </c>
      <c r="K72">
        <v>2690</v>
      </c>
      <c r="L72">
        <v>5</v>
      </c>
      <c r="M72">
        <v>0</v>
      </c>
      <c r="N72">
        <f t="shared" si="1"/>
        <v>0</v>
      </c>
    </row>
    <row r="73" spans="1:14" x14ac:dyDescent="0.25">
      <c r="A73" t="s">
        <v>13</v>
      </c>
      <c r="B73" t="s">
        <v>151</v>
      </c>
      <c r="C73">
        <v>3229184935</v>
      </c>
      <c r="D73">
        <v>0</v>
      </c>
      <c r="E73">
        <v>0</v>
      </c>
      <c r="F73">
        <v>131</v>
      </c>
      <c r="G73" t="s">
        <v>18</v>
      </c>
      <c r="H73" s="1" t="s">
        <v>152</v>
      </c>
      <c r="I73">
        <v>0</v>
      </c>
      <c r="J73">
        <v>3</v>
      </c>
      <c r="K73">
        <v>36</v>
      </c>
      <c r="L73">
        <v>9</v>
      </c>
      <c r="M73">
        <v>0</v>
      </c>
      <c r="N73">
        <f t="shared" si="1"/>
        <v>0</v>
      </c>
    </row>
    <row r="74" spans="1:14" x14ac:dyDescent="0.25">
      <c r="A74" t="s">
        <v>13</v>
      </c>
      <c r="B74" t="s">
        <v>153</v>
      </c>
      <c r="C74">
        <v>1903825224</v>
      </c>
      <c r="D74">
        <v>0</v>
      </c>
      <c r="E74">
        <v>0</v>
      </c>
      <c r="F74">
        <v>150</v>
      </c>
      <c r="G74" t="s">
        <v>18</v>
      </c>
      <c r="H74" s="1" t="s">
        <v>154</v>
      </c>
      <c r="I74">
        <v>0</v>
      </c>
      <c r="J74">
        <v>37</v>
      </c>
      <c r="K74">
        <v>512</v>
      </c>
      <c r="L74">
        <v>39</v>
      </c>
      <c r="M74">
        <v>0</v>
      </c>
      <c r="N74">
        <f t="shared" si="1"/>
        <v>0</v>
      </c>
    </row>
    <row r="75" spans="1:14" x14ac:dyDescent="0.25">
      <c r="A75" t="s">
        <v>13</v>
      </c>
      <c r="B75" t="s">
        <v>155</v>
      </c>
      <c r="C75">
        <v>1903848126</v>
      </c>
      <c r="D75">
        <v>0</v>
      </c>
      <c r="E75">
        <v>1</v>
      </c>
      <c r="F75">
        <v>139</v>
      </c>
      <c r="G75" t="s">
        <v>15</v>
      </c>
      <c r="H75" s="1" t="s">
        <v>156</v>
      </c>
      <c r="I75">
        <v>2</v>
      </c>
      <c r="J75">
        <v>37</v>
      </c>
      <c r="K75">
        <v>512</v>
      </c>
      <c r="L75">
        <v>3</v>
      </c>
      <c r="M75">
        <v>0</v>
      </c>
      <c r="N75">
        <f t="shared" si="1"/>
        <v>1</v>
      </c>
    </row>
    <row r="76" spans="1:14" x14ac:dyDescent="0.25">
      <c r="A76" t="s">
        <v>13</v>
      </c>
      <c r="B76" t="s">
        <v>157</v>
      </c>
      <c r="C76">
        <v>1903840404</v>
      </c>
      <c r="D76">
        <v>1</v>
      </c>
      <c r="E76">
        <v>4</v>
      </c>
      <c r="F76">
        <v>135</v>
      </c>
      <c r="G76" t="s">
        <v>15</v>
      </c>
      <c r="H76" s="1" t="s">
        <v>158</v>
      </c>
      <c r="I76">
        <v>1</v>
      </c>
      <c r="J76">
        <v>246</v>
      </c>
      <c r="K76">
        <v>2690</v>
      </c>
      <c r="L76">
        <v>17</v>
      </c>
      <c r="M76">
        <v>0</v>
      </c>
      <c r="N76">
        <f t="shared" si="1"/>
        <v>1</v>
      </c>
    </row>
    <row r="77" spans="1:14" x14ac:dyDescent="0.25">
      <c r="A77" t="s">
        <v>13</v>
      </c>
      <c r="B77" t="s">
        <v>159</v>
      </c>
      <c r="C77">
        <v>1903828491</v>
      </c>
      <c r="D77">
        <v>0</v>
      </c>
      <c r="E77">
        <v>0</v>
      </c>
      <c r="F77">
        <v>123</v>
      </c>
      <c r="G77" t="s">
        <v>18</v>
      </c>
      <c r="H77" s="1" t="s">
        <v>160</v>
      </c>
      <c r="I77">
        <v>0</v>
      </c>
      <c r="J77">
        <v>246</v>
      </c>
      <c r="K77">
        <v>2690</v>
      </c>
      <c r="L77">
        <v>5</v>
      </c>
      <c r="M77">
        <v>0</v>
      </c>
      <c r="N77">
        <f t="shared" si="1"/>
        <v>0</v>
      </c>
    </row>
    <row r="78" spans="1:14" x14ac:dyDescent="0.25">
      <c r="A78" t="s">
        <v>13</v>
      </c>
      <c r="B78" t="s">
        <v>161</v>
      </c>
      <c r="C78">
        <v>1903828491</v>
      </c>
      <c r="D78">
        <v>0</v>
      </c>
      <c r="E78">
        <v>0</v>
      </c>
      <c r="F78">
        <v>124</v>
      </c>
      <c r="G78" t="s">
        <v>18</v>
      </c>
      <c r="H78" s="1" t="s">
        <v>162</v>
      </c>
      <c r="I78">
        <v>0</v>
      </c>
      <c r="J78">
        <v>246</v>
      </c>
      <c r="K78">
        <v>2690</v>
      </c>
      <c r="L78">
        <v>5</v>
      </c>
      <c r="M78">
        <v>0</v>
      </c>
      <c r="N78">
        <f t="shared" si="1"/>
        <v>0</v>
      </c>
    </row>
    <row r="79" spans="1:14" x14ac:dyDescent="0.25">
      <c r="A79" t="s">
        <v>13</v>
      </c>
      <c r="B79" t="s">
        <v>163</v>
      </c>
      <c r="C79">
        <v>1903845618</v>
      </c>
      <c r="D79">
        <v>0</v>
      </c>
      <c r="E79">
        <v>0</v>
      </c>
      <c r="F79">
        <v>185</v>
      </c>
      <c r="G79" t="s">
        <v>18</v>
      </c>
      <c r="H79" s="1" t="s">
        <v>127</v>
      </c>
      <c r="I79">
        <v>0</v>
      </c>
      <c r="J79">
        <v>6</v>
      </c>
      <c r="K79">
        <v>78</v>
      </c>
      <c r="L79">
        <v>5</v>
      </c>
      <c r="M79">
        <v>0</v>
      </c>
      <c r="N79">
        <f t="shared" si="1"/>
        <v>0</v>
      </c>
    </row>
    <row r="80" spans="1:14" x14ac:dyDescent="0.25">
      <c r="A80" t="s">
        <v>13</v>
      </c>
      <c r="B80" t="s">
        <v>164</v>
      </c>
      <c r="C80">
        <v>1903830801</v>
      </c>
      <c r="D80">
        <v>0</v>
      </c>
      <c r="E80">
        <v>0</v>
      </c>
      <c r="F80">
        <v>128</v>
      </c>
      <c r="G80" t="s">
        <v>18</v>
      </c>
      <c r="H80" s="1" t="s">
        <v>66</v>
      </c>
      <c r="I80">
        <v>0</v>
      </c>
      <c r="J80">
        <v>246</v>
      </c>
      <c r="K80">
        <v>2690</v>
      </c>
      <c r="L80">
        <v>25</v>
      </c>
      <c r="M80">
        <v>0</v>
      </c>
      <c r="N80">
        <f t="shared" si="1"/>
        <v>0</v>
      </c>
    </row>
    <row r="81" spans="1:14" x14ac:dyDescent="0.25">
      <c r="A81" t="s">
        <v>13</v>
      </c>
      <c r="B81" t="s">
        <v>165</v>
      </c>
      <c r="C81">
        <v>1416604209</v>
      </c>
      <c r="D81">
        <v>0</v>
      </c>
      <c r="E81">
        <v>2</v>
      </c>
      <c r="F81">
        <v>166</v>
      </c>
      <c r="G81" t="s">
        <v>15</v>
      </c>
      <c r="H81" s="1" t="s">
        <v>166</v>
      </c>
      <c r="I81">
        <v>1</v>
      </c>
      <c r="J81" t="s">
        <v>24</v>
      </c>
      <c r="K81" t="s">
        <v>24</v>
      </c>
      <c r="L81" t="s">
        <v>24</v>
      </c>
      <c r="M81" t="s">
        <v>24</v>
      </c>
      <c r="N81">
        <f t="shared" si="1"/>
        <v>1</v>
      </c>
    </row>
    <row r="82" spans="1:14" x14ac:dyDescent="0.25">
      <c r="A82" t="s">
        <v>13</v>
      </c>
      <c r="B82" t="s">
        <v>167</v>
      </c>
      <c r="C82">
        <v>1097652389</v>
      </c>
      <c r="D82">
        <v>0</v>
      </c>
      <c r="E82">
        <v>1</v>
      </c>
      <c r="F82">
        <v>197</v>
      </c>
      <c r="G82" t="s">
        <v>15</v>
      </c>
      <c r="H82" s="1" t="s">
        <v>168</v>
      </c>
      <c r="I82">
        <v>2</v>
      </c>
      <c r="J82">
        <v>4</v>
      </c>
      <c r="K82">
        <v>39</v>
      </c>
      <c r="L82">
        <v>8</v>
      </c>
      <c r="M82">
        <v>0</v>
      </c>
      <c r="N82">
        <f t="shared" si="1"/>
        <v>1</v>
      </c>
    </row>
    <row r="83" spans="1:14" x14ac:dyDescent="0.25">
      <c r="A83" t="s">
        <v>13</v>
      </c>
      <c r="B83" t="s">
        <v>169</v>
      </c>
      <c r="C83">
        <v>1416582429</v>
      </c>
      <c r="D83">
        <v>0</v>
      </c>
      <c r="E83">
        <v>1</v>
      </c>
      <c r="F83">
        <v>147</v>
      </c>
      <c r="G83" t="s">
        <v>15</v>
      </c>
      <c r="H83" s="1" t="s">
        <v>170</v>
      </c>
      <c r="I83">
        <v>2</v>
      </c>
      <c r="J83">
        <v>246</v>
      </c>
      <c r="K83">
        <v>2690</v>
      </c>
      <c r="L83">
        <v>27</v>
      </c>
      <c r="M83">
        <v>0</v>
      </c>
      <c r="N83">
        <f t="shared" si="1"/>
        <v>1</v>
      </c>
    </row>
    <row r="84" spans="1:14" x14ac:dyDescent="0.25">
      <c r="A84" t="s">
        <v>13</v>
      </c>
      <c r="B84" t="s">
        <v>171</v>
      </c>
      <c r="C84">
        <v>1903851228</v>
      </c>
      <c r="D84">
        <v>0</v>
      </c>
      <c r="E84">
        <v>0</v>
      </c>
      <c r="F84">
        <v>86</v>
      </c>
      <c r="G84" t="s">
        <v>18</v>
      </c>
      <c r="H84" s="1" t="s">
        <v>135</v>
      </c>
      <c r="I84">
        <v>0</v>
      </c>
      <c r="J84">
        <v>12</v>
      </c>
      <c r="K84">
        <v>153</v>
      </c>
      <c r="L84">
        <v>19</v>
      </c>
      <c r="M84">
        <v>0</v>
      </c>
      <c r="N84">
        <f t="shared" si="1"/>
        <v>0</v>
      </c>
    </row>
    <row r="85" spans="1:14" x14ac:dyDescent="0.25">
      <c r="A85" t="s">
        <v>13</v>
      </c>
      <c r="B85" t="s">
        <v>172</v>
      </c>
      <c r="C85">
        <v>1903845618</v>
      </c>
      <c r="D85">
        <v>0</v>
      </c>
      <c r="E85">
        <v>0</v>
      </c>
      <c r="F85">
        <v>123</v>
      </c>
      <c r="G85" t="s">
        <v>18</v>
      </c>
      <c r="H85" s="1" t="s">
        <v>173</v>
      </c>
      <c r="I85">
        <v>0</v>
      </c>
      <c r="J85">
        <v>6</v>
      </c>
      <c r="K85">
        <v>78</v>
      </c>
      <c r="L85">
        <v>5</v>
      </c>
      <c r="M85">
        <v>0</v>
      </c>
      <c r="N85">
        <f t="shared" si="1"/>
        <v>0</v>
      </c>
    </row>
    <row r="86" spans="1:14" x14ac:dyDescent="0.25">
      <c r="A86" t="s">
        <v>13</v>
      </c>
      <c r="B86" t="s">
        <v>174</v>
      </c>
      <c r="C86">
        <v>1903864692</v>
      </c>
      <c r="D86">
        <v>0</v>
      </c>
      <c r="E86">
        <v>1</v>
      </c>
      <c r="F86">
        <v>148</v>
      </c>
      <c r="G86" t="s">
        <v>15</v>
      </c>
      <c r="H86" s="1" t="s">
        <v>175</v>
      </c>
      <c r="I86">
        <v>1</v>
      </c>
      <c r="J86">
        <v>7</v>
      </c>
      <c r="K86">
        <v>45</v>
      </c>
      <c r="L86">
        <v>2</v>
      </c>
      <c r="M86">
        <v>0</v>
      </c>
      <c r="N86">
        <f t="shared" si="1"/>
        <v>1</v>
      </c>
    </row>
    <row r="87" spans="1:14" x14ac:dyDescent="0.25">
      <c r="A87" t="s">
        <v>13</v>
      </c>
      <c r="B87" t="s">
        <v>176</v>
      </c>
      <c r="C87">
        <v>1416571440</v>
      </c>
      <c r="D87">
        <v>0</v>
      </c>
      <c r="E87">
        <v>1</v>
      </c>
      <c r="F87">
        <v>127</v>
      </c>
      <c r="G87" t="s">
        <v>15</v>
      </c>
      <c r="H87" s="1" t="s">
        <v>177</v>
      </c>
      <c r="I87">
        <v>2</v>
      </c>
      <c r="J87">
        <v>246</v>
      </c>
      <c r="K87">
        <v>2690</v>
      </c>
      <c r="L87">
        <v>14</v>
      </c>
      <c r="M87">
        <v>0</v>
      </c>
      <c r="N87">
        <f t="shared" si="1"/>
        <v>1</v>
      </c>
    </row>
    <row r="88" spans="1:14" x14ac:dyDescent="0.25">
      <c r="A88" t="s">
        <v>13</v>
      </c>
      <c r="B88" t="s">
        <v>178</v>
      </c>
      <c r="C88">
        <v>1416573618</v>
      </c>
      <c r="D88">
        <v>741</v>
      </c>
      <c r="E88">
        <v>1000</v>
      </c>
      <c r="F88">
        <v>169</v>
      </c>
      <c r="G88" t="s">
        <v>57</v>
      </c>
      <c r="H88" s="1" t="s">
        <v>179</v>
      </c>
      <c r="I88">
        <v>13</v>
      </c>
      <c r="J88">
        <v>246</v>
      </c>
      <c r="K88">
        <v>2690</v>
      </c>
      <c r="L88">
        <v>29</v>
      </c>
      <c r="M88">
        <v>0</v>
      </c>
      <c r="N88">
        <f t="shared" si="1"/>
        <v>0</v>
      </c>
    </row>
    <row r="89" spans="1:14" x14ac:dyDescent="0.25">
      <c r="A89" t="s">
        <v>13</v>
      </c>
      <c r="B89" t="s">
        <v>180</v>
      </c>
      <c r="C89">
        <v>1903846971</v>
      </c>
      <c r="D89">
        <v>741</v>
      </c>
      <c r="E89">
        <v>1000</v>
      </c>
      <c r="F89">
        <v>164</v>
      </c>
      <c r="G89" t="s">
        <v>57</v>
      </c>
      <c r="H89" s="1" t="s">
        <v>181</v>
      </c>
      <c r="I89">
        <v>13</v>
      </c>
      <c r="J89">
        <v>246</v>
      </c>
      <c r="K89">
        <v>2690</v>
      </c>
      <c r="L89">
        <v>26</v>
      </c>
      <c r="M89">
        <v>0</v>
      </c>
      <c r="N89">
        <f t="shared" si="1"/>
        <v>0</v>
      </c>
    </row>
    <row r="90" spans="1:14" x14ac:dyDescent="0.25">
      <c r="A90" t="s">
        <v>13</v>
      </c>
      <c r="B90" t="s">
        <v>182</v>
      </c>
      <c r="C90">
        <v>1903848753</v>
      </c>
      <c r="D90">
        <v>0</v>
      </c>
      <c r="E90">
        <v>3</v>
      </c>
      <c r="F90">
        <v>181</v>
      </c>
      <c r="G90" t="s">
        <v>15</v>
      </c>
      <c r="H90" s="1" t="s">
        <v>183</v>
      </c>
      <c r="I90">
        <v>2</v>
      </c>
      <c r="J90">
        <v>12</v>
      </c>
      <c r="K90">
        <v>153</v>
      </c>
      <c r="L90">
        <v>19</v>
      </c>
      <c r="M90">
        <v>0</v>
      </c>
      <c r="N90">
        <f t="shared" si="1"/>
        <v>1</v>
      </c>
    </row>
    <row r="91" spans="1:14" x14ac:dyDescent="0.25">
      <c r="A91" t="s">
        <v>13</v>
      </c>
      <c r="B91" t="s">
        <v>184</v>
      </c>
      <c r="C91">
        <v>1903861326</v>
      </c>
      <c r="D91">
        <v>0</v>
      </c>
      <c r="E91">
        <v>3</v>
      </c>
      <c r="F91">
        <v>72</v>
      </c>
      <c r="G91" t="s">
        <v>15</v>
      </c>
      <c r="H91" s="1" t="s">
        <v>185</v>
      </c>
      <c r="I91">
        <v>1</v>
      </c>
      <c r="J91">
        <v>12</v>
      </c>
      <c r="K91">
        <v>153</v>
      </c>
      <c r="L91">
        <v>20</v>
      </c>
      <c r="M91">
        <v>0</v>
      </c>
      <c r="N91">
        <f t="shared" si="1"/>
        <v>1</v>
      </c>
    </row>
    <row r="92" spans="1:14" x14ac:dyDescent="0.25">
      <c r="A92" t="s">
        <v>13</v>
      </c>
      <c r="B92" t="s">
        <v>186</v>
      </c>
      <c r="C92">
        <v>3229184935</v>
      </c>
      <c r="D92">
        <v>0</v>
      </c>
      <c r="E92">
        <v>0</v>
      </c>
      <c r="F92">
        <v>151</v>
      </c>
      <c r="G92" t="s">
        <v>18</v>
      </c>
      <c r="H92" s="1" t="s">
        <v>187</v>
      </c>
      <c r="I92">
        <v>0</v>
      </c>
      <c r="J92">
        <v>3</v>
      </c>
      <c r="K92">
        <v>36</v>
      </c>
      <c r="L92">
        <v>9</v>
      </c>
      <c r="M92">
        <v>0</v>
      </c>
      <c r="N92">
        <f t="shared" si="1"/>
        <v>0</v>
      </c>
    </row>
    <row r="93" spans="1:14" x14ac:dyDescent="0.25">
      <c r="A93" t="s">
        <v>13</v>
      </c>
      <c r="B93" t="s">
        <v>188</v>
      </c>
      <c r="C93">
        <v>1903821429</v>
      </c>
      <c r="D93">
        <v>0</v>
      </c>
      <c r="E93">
        <v>0</v>
      </c>
      <c r="F93">
        <v>128</v>
      </c>
      <c r="G93" t="s">
        <v>18</v>
      </c>
      <c r="H93" s="1" t="s">
        <v>189</v>
      </c>
      <c r="I93">
        <v>0</v>
      </c>
      <c r="J93">
        <v>37</v>
      </c>
      <c r="K93">
        <v>512</v>
      </c>
      <c r="L93">
        <v>11</v>
      </c>
      <c r="M93">
        <v>0</v>
      </c>
      <c r="N93">
        <f t="shared" si="1"/>
        <v>0</v>
      </c>
    </row>
    <row r="94" spans="1:14" x14ac:dyDescent="0.25">
      <c r="A94" t="s">
        <v>13</v>
      </c>
      <c r="B94" t="s">
        <v>190</v>
      </c>
      <c r="C94">
        <v>3786813068</v>
      </c>
      <c r="D94">
        <v>0</v>
      </c>
      <c r="E94">
        <v>0</v>
      </c>
      <c r="F94">
        <v>130</v>
      </c>
      <c r="G94" t="s">
        <v>18</v>
      </c>
      <c r="H94" s="1" t="s">
        <v>68</v>
      </c>
      <c r="I94">
        <v>0</v>
      </c>
      <c r="J94" t="s">
        <v>24</v>
      </c>
      <c r="K94" t="s">
        <v>24</v>
      </c>
      <c r="L94" t="s">
        <v>24</v>
      </c>
      <c r="M94" t="s">
        <v>24</v>
      </c>
      <c r="N94">
        <f t="shared" si="1"/>
        <v>0</v>
      </c>
    </row>
    <row r="95" spans="1:14" x14ac:dyDescent="0.25">
      <c r="A95" t="s">
        <v>13</v>
      </c>
      <c r="B95" t="s">
        <v>191</v>
      </c>
      <c r="C95">
        <v>1903845618</v>
      </c>
      <c r="D95">
        <v>0</v>
      </c>
      <c r="E95">
        <v>0</v>
      </c>
      <c r="F95">
        <v>124</v>
      </c>
      <c r="G95" t="s">
        <v>18</v>
      </c>
      <c r="H95" s="1" t="s">
        <v>192</v>
      </c>
      <c r="I95">
        <v>0</v>
      </c>
      <c r="J95">
        <v>6</v>
      </c>
      <c r="K95">
        <v>78</v>
      </c>
      <c r="L95">
        <v>5</v>
      </c>
      <c r="M95">
        <v>0</v>
      </c>
      <c r="N95">
        <f t="shared" si="1"/>
        <v>0</v>
      </c>
    </row>
    <row r="96" spans="1:14" x14ac:dyDescent="0.25">
      <c r="A96" t="s">
        <v>13</v>
      </c>
      <c r="B96" t="s">
        <v>193</v>
      </c>
      <c r="C96">
        <v>1834228663</v>
      </c>
      <c r="D96">
        <v>0</v>
      </c>
      <c r="E96">
        <v>0</v>
      </c>
      <c r="F96">
        <v>131</v>
      </c>
      <c r="G96" t="s">
        <v>18</v>
      </c>
      <c r="H96" s="1" t="s">
        <v>70</v>
      </c>
      <c r="I96">
        <v>0</v>
      </c>
      <c r="J96" t="s">
        <v>24</v>
      </c>
      <c r="K96" t="s">
        <v>24</v>
      </c>
      <c r="L96" t="s">
        <v>24</v>
      </c>
      <c r="M96" t="s">
        <v>24</v>
      </c>
      <c r="N96">
        <f t="shared" si="1"/>
        <v>0</v>
      </c>
    </row>
    <row r="97" spans="1:14" x14ac:dyDescent="0.25">
      <c r="A97" t="s">
        <v>13</v>
      </c>
      <c r="B97" t="s">
        <v>194</v>
      </c>
      <c r="C97">
        <v>1903862151</v>
      </c>
      <c r="D97">
        <v>0</v>
      </c>
      <c r="E97">
        <v>1</v>
      </c>
      <c r="F97">
        <v>148</v>
      </c>
      <c r="G97" t="s">
        <v>15</v>
      </c>
      <c r="H97" s="1" t="s">
        <v>195</v>
      </c>
      <c r="I97">
        <v>1</v>
      </c>
      <c r="J97">
        <v>20</v>
      </c>
      <c r="K97">
        <v>111</v>
      </c>
      <c r="L97">
        <v>2</v>
      </c>
      <c r="M97">
        <v>0</v>
      </c>
      <c r="N97">
        <f t="shared" si="1"/>
        <v>1</v>
      </c>
    </row>
    <row r="98" spans="1:14" x14ac:dyDescent="0.25">
      <c r="A98" t="s">
        <v>13</v>
      </c>
      <c r="B98" t="s">
        <v>196</v>
      </c>
      <c r="C98">
        <v>1903839810</v>
      </c>
      <c r="D98">
        <v>35</v>
      </c>
      <c r="E98">
        <v>35</v>
      </c>
      <c r="F98">
        <v>146</v>
      </c>
      <c r="G98" t="s">
        <v>18</v>
      </c>
      <c r="H98" s="1" t="s">
        <v>197</v>
      </c>
      <c r="I98">
        <v>1</v>
      </c>
      <c r="J98">
        <v>37</v>
      </c>
      <c r="K98">
        <v>512</v>
      </c>
      <c r="L98">
        <v>3</v>
      </c>
      <c r="M98">
        <v>0</v>
      </c>
      <c r="N98">
        <f t="shared" si="1"/>
        <v>0</v>
      </c>
    </row>
    <row r="99" spans="1:14" x14ac:dyDescent="0.25">
      <c r="A99" t="s">
        <v>13</v>
      </c>
      <c r="B99" t="s">
        <v>198</v>
      </c>
      <c r="C99">
        <v>3229184935</v>
      </c>
      <c r="D99">
        <v>0</v>
      </c>
      <c r="E99">
        <v>0</v>
      </c>
      <c r="F99">
        <v>207</v>
      </c>
      <c r="G99" t="s">
        <v>18</v>
      </c>
      <c r="H99" s="1" t="s">
        <v>124</v>
      </c>
      <c r="I99">
        <v>0</v>
      </c>
      <c r="J99">
        <v>3</v>
      </c>
      <c r="K99">
        <v>36</v>
      </c>
      <c r="L99">
        <v>9</v>
      </c>
      <c r="M99">
        <v>0</v>
      </c>
      <c r="N99">
        <f t="shared" si="1"/>
        <v>0</v>
      </c>
    </row>
    <row r="100" spans="1:14" x14ac:dyDescent="0.25">
      <c r="A100" t="s">
        <v>13</v>
      </c>
      <c r="B100" t="s">
        <v>199</v>
      </c>
      <c r="C100">
        <v>1903830801</v>
      </c>
      <c r="D100">
        <v>0</v>
      </c>
      <c r="E100">
        <v>0</v>
      </c>
      <c r="F100">
        <v>129</v>
      </c>
      <c r="G100" t="s">
        <v>18</v>
      </c>
      <c r="H100" s="1" t="s">
        <v>127</v>
      </c>
      <c r="I100">
        <v>0</v>
      </c>
      <c r="J100">
        <v>246</v>
      </c>
      <c r="K100">
        <v>2690</v>
      </c>
      <c r="L100">
        <v>25</v>
      </c>
      <c r="M100">
        <v>0</v>
      </c>
      <c r="N100">
        <f t="shared" si="1"/>
        <v>0</v>
      </c>
    </row>
    <row r="101" spans="1:14" x14ac:dyDescent="0.25">
      <c r="A101" t="s">
        <v>13</v>
      </c>
      <c r="B101" t="s">
        <v>200</v>
      </c>
      <c r="C101">
        <v>1903854891</v>
      </c>
      <c r="D101">
        <v>0</v>
      </c>
      <c r="E101">
        <v>3</v>
      </c>
      <c r="F101">
        <v>4</v>
      </c>
      <c r="G101" t="s">
        <v>15</v>
      </c>
      <c r="H101" s="1" t="s">
        <v>201</v>
      </c>
      <c r="I101">
        <v>1</v>
      </c>
      <c r="J101">
        <v>246</v>
      </c>
      <c r="K101">
        <v>2690</v>
      </c>
      <c r="L101">
        <v>6</v>
      </c>
      <c r="M101">
        <v>0</v>
      </c>
      <c r="N101">
        <f t="shared" si="1"/>
        <v>1</v>
      </c>
    </row>
    <row r="102" spans="1:14" x14ac:dyDescent="0.25">
      <c r="A102" t="s">
        <v>13</v>
      </c>
      <c r="B102" t="s">
        <v>202</v>
      </c>
      <c r="C102">
        <v>3229184935</v>
      </c>
      <c r="D102">
        <v>0</v>
      </c>
      <c r="E102">
        <v>0</v>
      </c>
      <c r="F102">
        <v>182</v>
      </c>
      <c r="G102" t="s">
        <v>18</v>
      </c>
      <c r="H102" s="1" t="s">
        <v>64</v>
      </c>
      <c r="I102">
        <v>0</v>
      </c>
      <c r="J102">
        <v>3</v>
      </c>
      <c r="K102">
        <v>36</v>
      </c>
      <c r="L102">
        <v>9</v>
      </c>
      <c r="M102">
        <v>0</v>
      </c>
      <c r="N102">
        <f t="shared" si="1"/>
        <v>0</v>
      </c>
    </row>
    <row r="103" spans="1:14" x14ac:dyDescent="0.25">
      <c r="A103" t="s">
        <v>13</v>
      </c>
      <c r="B103" t="s">
        <v>203</v>
      </c>
      <c r="C103">
        <v>3071765735</v>
      </c>
      <c r="D103">
        <v>0</v>
      </c>
      <c r="E103">
        <v>0</v>
      </c>
      <c r="F103">
        <v>125</v>
      </c>
      <c r="G103" t="s">
        <v>18</v>
      </c>
      <c r="H103" s="1" t="s">
        <v>85</v>
      </c>
      <c r="I103">
        <v>0</v>
      </c>
      <c r="J103" t="s">
        <v>24</v>
      </c>
      <c r="K103" t="s">
        <v>24</v>
      </c>
      <c r="L103" t="s">
        <v>24</v>
      </c>
      <c r="M103" t="s">
        <v>24</v>
      </c>
      <c r="N103">
        <f t="shared" si="1"/>
        <v>0</v>
      </c>
    </row>
    <row r="104" spans="1:14" x14ac:dyDescent="0.25">
      <c r="A104" t="s">
        <v>13</v>
      </c>
      <c r="B104" t="s">
        <v>204</v>
      </c>
      <c r="C104">
        <v>1903829217</v>
      </c>
      <c r="D104">
        <v>0</v>
      </c>
      <c r="E104">
        <v>0</v>
      </c>
      <c r="F104">
        <v>130</v>
      </c>
      <c r="G104" t="s">
        <v>18</v>
      </c>
      <c r="H104" s="1" t="s">
        <v>129</v>
      </c>
      <c r="I104">
        <v>0</v>
      </c>
      <c r="J104">
        <v>246</v>
      </c>
      <c r="K104">
        <v>2690</v>
      </c>
      <c r="L104">
        <v>18</v>
      </c>
      <c r="M104">
        <v>0</v>
      </c>
      <c r="N104">
        <f t="shared" si="1"/>
        <v>0</v>
      </c>
    </row>
    <row r="105" spans="1:14" x14ac:dyDescent="0.25">
      <c r="A105" t="s">
        <v>13</v>
      </c>
      <c r="B105" t="s">
        <v>205</v>
      </c>
      <c r="C105">
        <v>1903821429</v>
      </c>
      <c r="D105">
        <v>0</v>
      </c>
      <c r="E105">
        <v>0</v>
      </c>
      <c r="F105">
        <v>127</v>
      </c>
      <c r="G105" t="s">
        <v>18</v>
      </c>
      <c r="H105" s="1" t="s">
        <v>70</v>
      </c>
      <c r="I105">
        <v>0</v>
      </c>
      <c r="J105">
        <v>37</v>
      </c>
      <c r="K105">
        <v>512</v>
      </c>
      <c r="L105">
        <v>11</v>
      </c>
      <c r="M105">
        <v>0</v>
      </c>
      <c r="N105">
        <f t="shared" si="1"/>
        <v>0</v>
      </c>
    </row>
    <row r="106" spans="1:14" x14ac:dyDescent="0.25">
      <c r="A106" t="s">
        <v>13</v>
      </c>
      <c r="B106" t="s">
        <v>206</v>
      </c>
      <c r="C106">
        <v>1903833243</v>
      </c>
      <c r="D106">
        <v>0</v>
      </c>
      <c r="E106">
        <v>0</v>
      </c>
      <c r="F106">
        <v>129</v>
      </c>
      <c r="G106" t="s">
        <v>18</v>
      </c>
      <c r="H106" s="1" t="s">
        <v>207</v>
      </c>
      <c r="I106">
        <v>0</v>
      </c>
      <c r="J106">
        <v>246</v>
      </c>
      <c r="K106">
        <v>2690</v>
      </c>
      <c r="L106">
        <v>31</v>
      </c>
      <c r="M106">
        <v>0</v>
      </c>
      <c r="N106">
        <f t="shared" si="1"/>
        <v>0</v>
      </c>
    </row>
    <row r="107" spans="1:14" x14ac:dyDescent="0.25">
      <c r="A107" t="s">
        <v>13</v>
      </c>
      <c r="B107" t="s">
        <v>208</v>
      </c>
      <c r="C107">
        <v>3229184935</v>
      </c>
      <c r="D107">
        <v>0</v>
      </c>
      <c r="E107">
        <v>0</v>
      </c>
      <c r="F107">
        <v>135</v>
      </c>
      <c r="G107" t="s">
        <v>18</v>
      </c>
      <c r="H107" s="1" t="s">
        <v>209</v>
      </c>
      <c r="I107">
        <v>0</v>
      </c>
      <c r="J107">
        <v>3</v>
      </c>
      <c r="K107">
        <v>36</v>
      </c>
      <c r="L107">
        <v>9</v>
      </c>
      <c r="M107">
        <v>0</v>
      </c>
      <c r="N107">
        <f t="shared" si="1"/>
        <v>0</v>
      </c>
    </row>
    <row r="108" spans="1:14" x14ac:dyDescent="0.25">
      <c r="A108" t="s">
        <v>13</v>
      </c>
      <c r="B108" t="s">
        <v>210</v>
      </c>
      <c r="C108">
        <v>1834228663</v>
      </c>
      <c r="D108">
        <v>0</v>
      </c>
      <c r="E108">
        <v>0</v>
      </c>
      <c r="F108">
        <v>131</v>
      </c>
      <c r="G108" t="s">
        <v>18</v>
      </c>
      <c r="H108" s="1" t="s">
        <v>211</v>
      </c>
      <c r="I108">
        <v>0</v>
      </c>
      <c r="J108" t="s">
        <v>24</v>
      </c>
      <c r="K108" t="s">
        <v>24</v>
      </c>
      <c r="L108" t="s">
        <v>24</v>
      </c>
      <c r="M108" t="s">
        <v>24</v>
      </c>
      <c r="N108">
        <f t="shared" si="1"/>
        <v>0</v>
      </c>
    </row>
    <row r="109" spans="1:14" x14ac:dyDescent="0.25">
      <c r="A109" t="s">
        <v>13</v>
      </c>
      <c r="B109" t="s">
        <v>212</v>
      </c>
      <c r="C109">
        <v>3229184935</v>
      </c>
      <c r="D109">
        <v>0</v>
      </c>
      <c r="E109">
        <v>0</v>
      </c>
      <c r="F109">
        <v>136</v>
      </c>
      <c r="G109" t="s">
        <v>18</v>
      </c>
      <c r="H109" s="1" t="s">
        <v>105</v>
      </c>
      <c r="I109">
        <v>0</v>
      </c>
      <c r="J109">
        <v>3</v>
      </c>
      <c r="K109">
        <v>36</v>
      </c>
      <c r="L109">
        <v>9</v>
      </c>
      <c r="M109">
        <v>0</v>
      </c>
      <c r="N109">
        <f t="shared" si="1"/>
        <v>0</v>
      </c>
    </row>
    <row r="110" spans="1:14" x14ac:dyDescent="0.25">
      <c r="A110" t="s">
        <v>13</v>
      </c>
      <c r="B110" t="s">
        <v>213</v>
      </c>
      <c r="C110">
        <v>3229184935</v>
      </c>
      <c r="D110">
        <v>0</v>
      </c>
      <c r="E110">
        <v>0</v>
      </c>
      <c r="F110">
        <v>137</v>
      </c>
      <c r="G110" t="s">
        <v>18</v>
      </c>
      <c r="H110" s="1" t="s">
        <v>209</v>
      </c>
      <c r="I110">
        <v>0</v>
      </c>
      <c r="J110">
        <v>3</v>
      </c>
      <c r="K110">
        <v>36</v>
      </c>
      <c r="L110">
        <v>9</v>
      </c>
      <c r="M110">
        <v>0</v>
      </c>
      <c r="N110">
        <f t="shared" si="1"/>
        <v>0</v>
      </c>
    </row>
    <row r="111" spans="1:14" x14ac:dyDescent="0.25">
      <c r="A111" t="s">
        <v>13</v>
      </c>
      <c r="B111" t="s">
        <v>214</v>
      </c>
      <c r="C111">
        <v>1834228663</v>
      </c>
      <c r="D111">
        <v>0</v>
      </c>
      <c r="E111">
        <v>0</v>
      </c>
      <c r="F111">
        <v>132</v>
      </c>
      <c r="G111" t="s">
        <v>18</v>
      </c>
      <c r="H111" s="1" t="s">
        <v>215</v>
      </c>
      <c r="I111">
        <v>0</v>
      </c>
      <c r="J111" t="s">
        <v>24</v>
      </c>
      <c r="K111" t="s">
        <v>24</v>
      </c>
      <c r="L111" t="s">
        <v>24</v>
      </c>
      <c r="M111" t="s">
        <v>24</v>
      </c>
      <c r="N111">
        <f t="shared" si="1"/>
        <v>0</v>
      </c>
    </row>
    <row r="112" spans="1:14" x14ac:dyDescent="0.25">
      <c r="A112" t="s">
        <v>13</v>
      </c>
      <c r="B112" t="s">
        <v>216</v>
      </c>
      <c r="C112">
        <v>1903850139</v>
      </c>
      <c r="D112">
        <v>0</v>
      </c>
      <c r="E112">
        <v>1</v>
      </c>
      <c r="F112">
        <v>160</v>
      </c>
      <c r="G112" t="s">
        <v>15</v>
      </c>
      <c r="H112" s="1" t="s">
        <v>217</v>
      </c>
      <c r="I112">
        <v>2</v>
      </c>
      <c r="J112">
        <v>20</v>
      </c>
      <c r="K112">
        <v>111</v>
      </c>
      <c r="L112">
        <v>1</v>
      </c>
      <c r="M112">
        <v>0</v>
      </c>
      <c r="N112">
        <f t="shared" si="1"/>
        <v>1</v>
      </c>
    </row>
    <row r="113" spans="1:14" x14ac:dyDescent="0.25">
      <c r="A113" t="s">
        <v>13</v>
      </c>
      <c r="B113" t="s">
        <v>218</v>
      </c>
      <c r="C113">
        <v>1903851228</v>
      </c>
      <c r="D113">
        <v>0</v>
      </c>
      <c r="E113">
        <v>0</v>
      </c>
      <c r="F113">
        <v>59</v>
      </c>
      <c r="G113" t="s">
        <v>18</v>
      </c>
      <c r="H113" s="1" t="s">
        <v>219</v>
      </c>
      <c r="I113">
        <v>0</v>
      </c>
      <c r="J113">
        <v>12</v>
      </c>
      <c r="K113">
        <v>153</v>
      </c>
      <c r="L113">
        <v>19</v>
      </c>
      <c r="M113">
        <v>0</v>
      </c>
      <c r="N113">
        <f t="shared" si="1"/>
        <v>0</v>
      </c>
    </row>
    <row r="114" spans="1:14" x14ac:dyDescent="0.25">
      <c r="A114" t="s">
        <v>13</v>
      </c>
      <c r="B114" t="s">
        <v>220</v>
      </c>
      <c r="C114">
        <v>1903845618</v>
      </c>
      <c r="D114">
        <v>0</v>
      </c>
      <c r="E114">
        <v>0</v>
      </c>
      <c r="F114">
        <v>124</v>
      </c>
      <c r="G114" t="s">
        <v>18</v>
      </c>
      <c r="H114" s="1" t="s">
        <v>109</v>
      </c>
      <c r="I114">
        <v>0</v>
      </c>
      <c r="J114">
        <v>6</v>
      </c>
      <c r="K114">
        <v>78</v>
      </c>
      <c r="L114">
        <v>5</v>
      </c>
      <c r="M114">
        <v>0</v>
      </c>
      <c r="N114">
        <f t="shared" si="1"/>
        <v>0</v>
      </c>
    </row>
    <row r="115" spans="1:14" x14ac:dyDescent="0.25">
      <c r="A115" t="s">
        <v>13</v>
      </c>
      <c r="B115" t="s">
        <v>221</v>
      </c>
      <c r="C115">
        <v>4098453275</v>
      </c>
      <c r="D115">
        <v>35</v>
      </c>
      <c r="E115">
        <v>35</v>
      </c>
      <c r="F115">
        <v>144</v>
      </c>
      <c r="G115" t="s">
        <v>18</v>
      </c>
      <c r="H115" s="1" t="s">
        <v>222</v>
      </c>
      <c r="I115">
        <v>1</v>
      </c>
      <c r="J115">
        <v>14</v>
      </c>
      <c r="K115">
        <v>156</v>
      </c>
      <c r="L115">
        <v>2</v>
      </c>
      <c r="M115">
        <v>0</v>
      </c>
      <c r="N115">
        <f t="shared" si="1"/>
        <v>0</v>
      </c>
    </row>
    <row r="116" spans="1:14" x14ac:dyDescent="0.25">
      <c r="A116" t="s">
        <v>13</v>
      </c>
      <c r="B116" t="s">
        <v>223</v>
      </c>
      <c r="C116">
        <v>4022478935</v>
      </c>
      <c r="D116">
        <v>0</v>
      </c>
      <c r="E116">
        <v>0</v>
      </c>
      <c r="F116">
        <v>126</v>
      </c>
      <c r="G116" t="s">
        <v>18</v>
      </c>
      <c r="H116" s="1" t="s">
        <v>224</v>
      </c>
      <c r="I116">
        <v>0</v>
      </c>
      <c r="J116">
        <v>18</v>
      </c>
      <c r="K116">
        <v>138</v>
      </c>
      <c r="L116">
        <v>5</v>
      </c>
      <c r="M116">
        <v>0</v>
      </c>
      <c r="N116">
        <f t="shared" si="1"/>
        <v>0</v>
      </c>
    </row>
    <row r="117" spans="1:14" x14ac:dyDescent="0.25">
      <c r="A117" t="s">
        <v>13</v>
      </c>
      <c r="B117" t="s">
        <v>225</v>
      </c>
      <c r="C117">
        <v>3072984623</v>
      </c>
      <c r="D117">
        <v>0</v>
      </c>
      <c r="E117">
        <v>0</v>
      </c>
      <c r="F117">
        <v>126</v>
      </c>
      <c r="G117" t="s">
        <v>18</v>
      </c>
      <c r="H117" s="1" t="s">
        <v>226</v>
      </c>
      <c r="I117">
        <v>0</v>
      </c>
      <c r="J117" t="s">
        <v>24</v>
      </c>
      <c r="K117" t="s">
        <v>24</v>
      </c>
      <c r="L117" t="s">
        <v>24</v>
      </c>
      <c r="M117" t="s">
        <v>24</v>
      </c>
      <c r="N117">
        <f t="shared" si="1"/>
        <v>0</v>
      </c>
    </row>
    <row r="118" spans="1:14" x14ac:dyDescent="0.25">
      <c r="A118" t="s">
        <v>13</v>
      </c>
      <c r="B118" t="s">
        <v>227</v>
      </c>
      <c r="C118">
        <v>1903821495</v>
      </c>
      <c r="D118">
        <v>0</v>
      </c>
      <c r="E118">
        <v>0</v>
      </c>
      <c r="F118">
        <v>133</v>
      </c>
      <c r="G118" t="s">
        <v>18</v>
      </c>
      <c r="H118" s="1" t="s">
        <v>19</v>
      </c>
      <c r="I118">
        <v>0</v>
      </c>
      <c r="J118">
        <v>37</v>
      </c>
      <c r="K118">
        <v>512</v>
      </c>
      <c r="L118">
        <v>20</v>
      </c>
      <c r="M118">
        <v>0</v>
      </c>
      <c r="N118">
        <f t="shared" si="1"/>
        <v>0</v>
      </c>
    </row>
    <row r="119" spans="1:14" x14ac:dyDescent="0.25">
      <c r="A119" t="s">
        <v>13</v>
      </c>
      <c r="B119" t="s">
        <v>228</v>
      </c>
      <c r="C119">
        <v>1903821363</v>
      </c>
      <c r="D119">
        <v>0</v>
      </c>
      <c r="E119">
        <v>0</v>
      </c>
      <c r="F119">
        <v>185</v>
      </c>
      <c r="G119" t="s">
        <v>18</v>
      </c>
      <c r="H119" s="1" t="s">
        <v>229</v>
      </c>
      <c r="I119">
        <v>0</v>
      </c>
      <c r="J119">
        <v>37</v>
      </c>
      <c r="K119">
        <v>512</v>
      </c>
      <c r="L119">
        <v>5</v>
      </c>
      <c r="M119">
        <v>0</v>
      </c>
      <c r="N119">
        <f t="shared" si="1"/>
        <v>0</v>
      </c>
    </row>
    <row r="120" spans="1:14" x14ac:dyDescent="0.25">
      <c r="A120" t="s">
        <v>13</v>
      </c>
      <c r="B120" t="s">
        <v>230</v>
      </c>
      <c r="C120">
        <v>1903821495</v>
      </c>
      <c r="D120">
        <v>0</v>
      </c>
      <c r="E120">
        <v>0</v>
      </c>
      <c r="F120">
        <v>134</v>
      </c>
      <c r="G120" t="s">
        <v>18</v>
      </c>
      <c r="H120" s="1" t="s">
        <v>231</v>
      </c>
      <c r="I120">
        <v>0</v>
      </c>
      <c r="J120">
        <v>37</v>
      </c>
      <c r="K120">
        <v>512</v>
      </c>
      <c r="L120">
        <v>20</v>
      </c>
      <c r="M120">
        <v>0</v>
      </c>
      <c r="N120">
        <f t="shared" si="1"/>
        <v>0</v>
      </c>
    </row>
    <row r="121" spans="1:14" x14ac:dyDescent="0.25">
      <c r="A121" t="s">
        <v>13</v>
      </c>
      <c r="B121" t="s">
        <v>232</v>
      </c>
      <c r="C121">
        <v>1903821462</v>
      </c>
      <c r="D121">
        <v>0</v>
      </c>
      <c r="E121">
        <v>0</v>
      </c>
      <c r="F121">
        <v>129</v>
      </c>
      <c r="G121" t="s">
        <v>18</v>
      </c>
      <c r="H121" s="1" t="s">
        <v>90</v>
      </c>
      <c r="I121">
        <v>0</v>
      </c>
      <c r="J121">
        <v>37</v>
      </c>
      <c r="K121">
        <v>512</v>
      </c>
      <c r="L121">
        <v>14</v>
      </c>
      <c r="M121">
        <v>0</v>
      </c>
      <c r="N121">
        <f t="shared" si="1"/>
        <v>0</v>
      </c>
    </row>
    <row r="122" spans="1:14" x14ac:dyDescent="0.25">
      <c r="A122" t="s">
        <v>13</v>
      </c>
      <c r="B122" t="s">
        <v>233</v>
      </c>
      <c r="C122">
        <v>1416601239</v>
      </c>
      <c r="D122">
        <v>0</v>
      </c>
      <c r="E122">
        <v>5</v>
      </c>
      <c r="F122">
        <v>132</v>
      </c>
      <c r="G122" t="s">
        <v>15</v>
      </c>
      <c r="H122" s="1" t="s">
        <v>234</v>
      </c>
      <c r="I122">
        <v>2</v>
      </c>
      <c r="J122">
        <v>14</v>
      </c>
      <c r="K122">
        <v>206</v>
      </c>
      <c r="L122">
        <v>20</v>
      </c>
      <c r="M122">
        <v>0</v>
      </c>
      <c r="N122">
        <f t="shared" si="1"/>
        <v>1</v>
      </c>
    </row>
    <row r="123" spans="1:14" x14ac:dyDescent="0.25">
      <c r="A123" t="s">
        <v>13</v>
      </c>
      <c r="B123" t="s">
        <v>235</v>
      </c>
      <c r="C123">
        <v>1834228663</v>
      </c>
      <c r="D123">
        <v>0</v>
      </c>
      <c r="E123">
        <v>0</v>
      </c>
      <c r="F123">
        <v>132</v>
      </c>
      <c r="G123" t="s">
        <v>18</v>
      </c>
      <c r="H123" s="1" t="s">
        <v>137</v>
      </c>
      <c r="I123">
        <v>0</v>
      </c>
      <c r="J123" t="s">
        <v>24</v>
      </c>
      <c r="K123" t="s">
        <v>24</v>
      </c>
      <c r="L123" t="s">
        <v>24</v>
      </c>
      <c r="M123" t="s">
        <v>24</v>
      </c>
      <c r="N123">
        <f t="shared" si="1"/>
        <v>0</v>
      </c>
    </row>
    <row r="124" spans="1:14" x14ac:dyDescent="0.25">
      <c r="A124" t="s">
        <v>13</v>
      </c>
      <c r="B124" t="s">
        <v>236</v>
      </c>
      <c r="C124">
        <v>1834300834</v>
      </c>
      <c r="D124">
        <v>0</v>
      </c>
      <c r="E124">
        <v>0</v>
      </c>
      <c r="F124">
        <v>136</v>
      </c>
      <c r="G124" t="s">
        <v>18</v>
      </c>
      <c r="H124" s="1" t="s">
        <v>215</v>
      </c>
      <c r="I124">
        <v>0</v>
      </c>
      <c r="J124" t="s">
        <v>24</v>
      </c>
      <c r="K124" t="s">
        <v>24</v>
      </c>
      <c r="L124" t="s">
        <v>24</v>
      </c>
      <c r="M124" t="s">
        <v>24</v>
      </c>
      <c r="N124">
        <f t="shared" si="1"/>
        <v>0</v>
      </c>
    </row>
    <row r="125" spans="1:14" x14ac:dyDescent="0.25">
      <c r="A125" t="s">
        <v>13</v>
      </c>
      <c r="B125" t="s">
        <v>237</v>
      </c>
      <c r="C125">
        <v>1416608961</v>
      </c>
      <c r="D125">
        <v>0</v>
      </c>
      <c r="E125">
        <v>3</v>
      </c>
      <c r="F125">
        <v>60</v>
      </c>
      <c r="G125" t="s">
        <v>15</v>
      </c>
      <c r="H125" s="1" t="s">
        <v>238</v>
      </c>
      <c r="I125">
        <v>1</v>
      </c>
      <c r="J125">
        <v>12</v>
      </c>
      <c r="K125">
        <v>153</v>
      </c>
      <c r="L125">
        <v>20</v>
      </c>
      <c r="M125">
        <v>0</v>
      </c>
      <c r="N125">
        <f t="shared" si="1"/>
        <v>1</v>
      </c>
    </row>
    <row r="126" spans="1:14" x14ac:dyDescent="0.25">
      <c r="A126" t="s">
        <v>13</v>
      </c>
      <c r="B126" t="s">
        <v>239</v>
      </c>
      <c r="C126">
        <v>1903852713</v>
      </c>
      <c r="D126">
        <v>0</v>
      </c>
      <c r="E126">
        <v>1</v>
      </c>
      <c r="F126">
        <v>127</v>
      </c>
      <c r="G126" t="s">
        <v>15</v>
      </c>
      <c r="H126" s="1" t="s">
        <v>240</v>
      </c>
      <c r="I126">
        <v>2</v>
      </c>
      <c r="J126">
        <v>14</v>
      </c>
      <c r="K126">
        <v>206</v>
      </c>
      <c r="L126">
        <v>14</v>
      </c>
      <c r="M126">
        <v>0</v>
      </c>
      <c r="N126">
        <f t="shared" si="1"/>
        <v>1</v>
      </c>
    </row>
    <row r="127" spans="1:14" x14ac:dyDescent="0.25">
      <c r="A127" t="s">
        <v>13</v>
      </c>
      <c r="B127" t="s">
        <v>241</v>
      </c>
      <c r="C127">
        <v>1903821429</v>
      </c>
      <c r="D127">
        <v>0</v>
      </c>
      <c r="E127">
        <v>0</v>
      </c>
      <c r="F127">
        <v>128</v>
      </c>
      <c r="G127" t="s">
        <v>18</v>
      </c>
      <c r="H127" s="1" t="s">
        <v>242</v>
      </c>
      <c r="I127">
        <v>0</v>
      </c>
      <c r="J127">
        <v>37</v>
      </c>
      <c r="K127">
        <v>512</v>
      </c>
      <c r="L127">
        <v>11</v>
      </c>
      <c r="M127">
        <v>0</v>
      </c>
      <c r="N127">
        <f t="shared" si="1"/>
        <v>0</v>
      </c>
    </row>
    <row r="128" spans="1:14" x14ac:dyDescent="0.25">
      <c r="A128" t="s">
        <v>13</v>
      </c>
      <c r="B128" t="s">
        <v>243</v>
      </c>
      <c r="C128">
        <v>1903834101</v>
      </c>
      <c r="D128">
        <v>0</v>
      </c>
      <c r="E128">
        <v>15</v>
      </c>
      <c r="F128">
        <v>138</v>
      </c>
      <c r="G128" t="s">
        <v>15</v>
      </c>
      <c r="H128" s="1" t="s">
        <v>244</v>
      </c>
      <c r="I128">
        <v>2</v>
      </c>
      <c r="J128">
        <v>37</v>
      </c>
      <c r="K128">
        <v>512</v>
      </c>
      <c r="L128">
        <v>21</v>
      </c>
      <c r="M128">
        <v>0</v>
      </c>
      <c r="N128">
        <f t="shared" si="1"/>
        <v>1</v>
      </c>
    </row>
    <row r="129" spans="1:14" x14ac:dyDescent="0.25">
      <c r="A129" t="s">
        <v>13</v>
      </c>
      <c r="B129" t="s">
        <v>245</v>
      </c>
      <c r="C129">
        <v>1903821363</v>
      </c>
      <c r="D129">
        <v>0</v>
      </c>
      <c r="E129">
        <v>0</v>
      </c>
      <c r="F129">
        <v>124</v>
      </c>
      <c r="G129" t="s">
        <v>18</v>
      </c>
      <c r="H129" s="1" t="s">
        <v>127</v>
      </c>
      <c r="I129">
        <v>0</v>
      </c>
      <c r="J129">
        <v>37</v>
      </c>
      <c r="K129">
        <v>512</v>
      </c>
      <c r="L129">
        <v>5</v>
      </c>
      <c r="M129">
        <v>0</v>
      </c>
      <c r="N129">
        <f t="shared" si="1"/>
        <v>0</v>
      </c>
    </row>
    <row r="130" spans="1:14" x14ac:dyDescent="0.25">
      <c r="A130" t="s">
        <v>13</v>
      </c>
      <c r="B130" t="s">
        <v>246</v>
      </c>
      <c r="C130">
        <v>1903830900</v>
      </c>
      <c r="D130">
        <v>0</v>
      </c>
      <c r="E130">
        <v>0</v>
      </c>
      <c r="F130">
        <v>184</v>
      </c>
      <c r="G130" t="s">
        <v>18</v>
      </c>
      <c r="H130" s="1" t="s">
        <v>92</v>
      </c>
      <c r="I130">
        <v>0</v>
      </c>
      <c r="J130">
        <v>246</v>
      </c>
      <c r="K130">
        <v>2690</v>
      </c>
      <c r="L130">
        <v>5</v>
      </c>
      <c r="M130">
        <v>0</v>
      </c>
      <c r="N130">
        <f t="shared" si="1"/>
        <v>0</v>
      </c>
    </row>
    <row r="131" spans="1:14" x14ac:dyDescent="0.25">
      <c r="A131" t="s">
        <v>13</v>
      </c>
      <c r="B131" t="s">
        <v>247</v>
      </c>
      <c r="C131">
        <v>1903828491</v>
      </c>
      <c r="D131">
        <v>0</v>
      </c>
      <c r="E131">
        <v>0</v>
      </c>
      <c r="F131">
        <v>123</v>
      </c>
      <c r="G131" t="s">
        <v>18</v>
      </c>
      <c r="H131" s="1" t="s">
        <v>88</v>
      </c>
      <c r="I131">
        <v>0</v>
      </c>
      <c r="J131">
        <v>246</v>
      </c>
      <c r="K131">
        <v>2690</v>
      </c>
      <c r="L131">
        <v>5</v>
      </c>
      <c r="M131">
        <v>0</v>
      </c>
      <c r="N131">
        <f t="shared" ref="N131:N194" si="2">IF(G131="FLIPPED_CONDITION",1,0)</f>
        <v>0</v>
      </c>
    </row>
    <row r="132" spans="1:14" x14ac:dyDescent="0.25">
      <c r="A132" t="s">
        <v>13</v>
      </c>
      <c r="B132" t="s">
        <v>248</v>
      </c>
      <c r="C132">
        <v>1416559362</v>
      </c>
      <c r="D132">
        <v>0</v>
      </c>
      <c r="E132">
        <v>15</v>
      </c>
      <c r="F132">
        <v>136</v>
      </c>
      <c r="G132" t="s">
        <v>15</v>
      </c>
      <c r="H132" s="1" t="s">
        <v>249</v>
      </c>
      <c r="I132">
        <v>2</v>
      </c>
      <c r="J132">
        <v>246</v>
      </c>
      <c r="K132">
        <v>2690</v>
      </c>
      <c r="L132">
        <v>17</v>
      </c>
      <c r="M132">
        <v>0</v>
      </c>
      <c r="N132">
        <f t="shared" si="2"/>
        <v>1</v>
      </c>
    </row>
    <row r="133" spans="1:14" x14ac:dyDescent="0.25">
      <c r="A133" t="s">
        <v>13</v>
      </c>
      <c r="B133" t="s">
        <v>250</v>
      </c>
      <c r="C133">
        <v>1903833243</v>
      </c>
      <c r="D133">
        <v>0</v>
      </c>
      <c r="E133">
        <v>0</v>
      </c>
      <c r="F133">
        <v>129</v>
      </c>
      <c r="G133" t="s">
        <v>18</v>
      </c>
      <c r="H133" s="1" t="s">
        <v>98</v>
      </c>
      <c r="I133">
        <v>0</v>
      </c>
      <c r="J133">
        <v>246</v>
      </c>
      <c r="K133">
        <v>2690</v>
      </c>
      <c r="L133">
        <v>31</v>
      </c>
      <c r="M133">
        <v>0</v>
      </c>
      <c r="N133">
        <f t="shared" si="2"/>
        <v>0</v>
      </c>
    </row>
    <row r="134" spans="1:14" x14ac:dyDescent="0.25">
      <c r="A134" t="s">
        <v>13</v>
      </c>
      <c r="B134" t="s">
        <v>251</v>
      </c>
      <c r="C134">
        <v>1097652389</v>
      </c>
      <c r="D134">
        <v>0</v>
      </c>
      <c r="E134">
        <v>1000</v>
      </c>
      <c r="F134">
        <v>134</v>
      </c>
      <c r="G134" t="s">
        <v>57</v>
      </c>
      <c r="H134" s="1" t="s">
        <v>252</v>
      </c>
      <c r="I134">
        <v>1</v>
      </c>
      <c r="J134">
        <v>4</v>
      </c>
      <c r="K134">
        <v>39</v>
      </c>
      <c r="L134">
        <v>8</v>
      </c>
      <c r="M134">
        <v>0</v>
      </c>
      <c r="N134">
        <f t="shared" si="2"/>
        <v>0</v>
      </c>
    </row>
    <row r="135" spans="1:14" x14ac:dyDescent="0.25">
      <c r="A135" t="s">
        <v>13</v>
      </c>
      <c r="B135" t="s">
        <v>253</v>
      </c>
      <c r="C135">
        <v>1903831527</v>
      </c>
      <c r="D135">
        <v>0</v>
      </c>
      <c r="E135">
        <v>0</v>
      </c>
      <c r="F135">
        <v>135</v>
      </c>
      <c r="G135" t="s">
        <v>18</v>
      </c>
      <c r="H135" s="1" t="s">
        <v>254</v>
      </c>
      <c r="I135">
        <v>0</v>
      </c>
      <c r="J135">
        <v>246</v>
      </c>
      <c r="K135">
        <v>2690</v>
      </c>
      <c r="L135">
        <v>32</v>
      </c>
      <c r="M135">
        <v>0</v>
      </c>
      <c r="N135">
        <f t="shared" si="2"/>
        <v>0</v>
      </c>
    </row>
    <row r="136" spans="1:14" x14ac:dyDescent="0.25">
      <c r="A136" t="s">
        <v>13</v>
      </c>
      <c r="B136" t="s">
        <v>255</v>
      </c>
      <c r="C136">
        <v>1903833507</v>
      </c>
      <c r="D136">
        <v>0</v>
      </c>
      <c r="E136">
        <v>1</v>
      </c>
      <c r="F136">
        <v>169</v>
      </c>
      <c r="G136" t="s">
        <v>15</v>
      </c>
      <c r="H136" s="1" t="s">
        <v>256</v>
      </c>
      <c r="I136">
        <v>1</v>
      </c>
      <c r="J136">
        <v>37</v>
      </c>
      <c r="K136">
        <v>512</v>
      </c>
      <c r="L136">
        <v>47</v>
      </c>
      <c r="M136">
        <v>0</v>
      </c>
      <c r="N136">
        <f t="shared" si="2"/>
        <v>1</v>
      </c>
    </row>
    <row r="137" spans="1:14" x14ac:dyDescent="0.25">
      <c r="A137" t="s">
        <v>13</v>
      </c>
      <c r="B137" t="s">
        <v>257</v>
      </c>
      <c r="C137">
        <v>4204137842</v>
      </c>
      <c r="D137">
        <v>0</v>
      </c>
      <c r="E137">
        <v>0</v>
      </c>
      <c r="F137">
        <v>123</v>
      </c>
      <c r="G137" t="s">
        <v>18</v>
      </c>
      <c r="H137" s="1" t="s">
        <v>74</v>
      </c>
      <c r="I137">
        <v>0</v>
      </c>
      <c r="J137">
        <v>18</v>
      </c>
      <c r="K137">
        <v>138</v>
      </c>
      <c r="L137">
        <v>5</v>
      </c>
      <c r="M137">
        <v>0</v>
      </c>
      <c r="N137">
        <f t="shared" si="2"/>
        <v>0</v>
      </c>
    </row>
    <row r="138" spans="1:14" x14ac:dyDescent="0.25">
      <c r="A138" t="s">
        <v>13</v>
      </c>
      <c r="B138" t="s">
        <v>258</v>
      </c>
      <c r="C138">
        <v>1097652389</v>
      </c>
      <c r="D138">
        <v>0</v>
      </c>
      <c r="E138">
        <v>15</v>
      </c>
      <c r="F138">
        <v>154</v>
      </c>
      <c r="G138" t="s">
        <v>15</v>
      </c>
      <c r="H138" s="1" t="s">
        <v>259</v>
      </c>
      <c r="I138">
        <v>2</v>
      </c>
      <c r="J138">
        <v>4</v>
      </c>
      <c r="K138">
        <v>39</v>
      </c>
      <c r="L138">
        <v>8</v>
      </c>
      <c r="M138">
        <v>0</v>
      </c>
      <c r="N138">
        <f t="shared" si="2"/>
        <v>1</v>
      </c>
    </row>
    <row r="139" spans="1:14" x14ac:dyDescent="0.25">
      <c r="A139" t="s">
        <v>13</v>
      </c>
      <c r="B139" t="s">
        <v>260</v>
      </c>
      <c r="C139">
        <v>1903834101</v>
      </c>
      <c r="D139">
        <v>0</v>
      </c>
      <c r="E139">
        <v>1</v>
      </c>
      <c r="F139">
        <v>138</v>
      </c>
      <c r="G139" t="s">
        <v>15</v>
      </c>
      <c r="H139" s="1" t="s">
        <v>261</v>
      </c>
      <c r="I139">
        <v>2</v>
      </c>
      <c r="J139">
        <v>37</v>
      </c>
      <c r="K139">
        <v>512</v>
      </c>
      <c r="L139">
        <v>21</v>
      </c>
      <c r="M139">
        <v>0</v>
      </c>
      <c r="N139">
        <f t="shared" si="2"/>
        <v>1</v>
      </c>
    </row>
    <row r="140" spans="1:14" x14ac:dyDescent="0.25">
      <c r="A140" t="s">
        <v>13</v>
      </c>
      <c r="B140" t="s">
        <v>262</v>
      </c>
      <c r="C140">
        <v>611337383</v>
      </c>
      <c r="D140">
        <v>0</v>
      </c>
      <c r="E140">
        <v>0</v>
      </c>
      <c r="F140">
        <v>126</v>
      </c>
      <c r="G140" t="s">
        <v>18</v>
      </c>
      <c r="H140" s="1" t="s">
        <v>263</v>
      </c>
      <c r="I140">
        <v>0</v>
      </c>
      <c r="J140" t="s">
        <v>24</v>
      </c>
      <c r="K140" t="s">
        <v>24</v>
      </c>
      <c r="L140" t="s">
        <v>24</v>
      </c>
      <c r="M140" t="s">
        <v>24</v>
      </c>
      <c r="N140">
        <f t="shared" si="2"/>
        <v>0</v>
      </c>
    </row>
    <row r="141" spans="1:14" x14ac:dyDescent="0.25">
      <c r="A141" t="s">
        <v>13</v>
      </c>
      <c r="B141" t="s">
        <v>264</v>
      </c>
      <c r="C141">
        <v>1903842252</v>
      </c>
      <c r="D141">
        <v>2</v>
      </c>
      <c r="E141">
        <v>3</v>
      </c>
      <c r="F141">
        <v>128</v>
      </c>
      <c r="G141" t="s">
        <v>15</v>
      </c>
      <c r="H141" s="1" t="s">
        <v>265</v>
      </c>
      <c r="I141">
        <v>2</v>
      </c>
      <c r="J141">
        <v>246</v>
      </c>
      <c r="K141">
        <v>2690</v>
      </c>
      <c r="L141">
        <v>40</v>
      </c>
      <c r="M141">
        <v>0</v>
      </c>
      <c r="N141">
        <f t="shared" si="2"/>
        <v>1</v>
      </c>
    </row>
    <row r="142" spans="1:14" x14ac:dyDescent="0.25">
      <c r="A142" t="s">
        <v>13</v>
      </c>
      <c r="B142" t="s">
        <v>266</v>
      </c>
      <c r="C142">
        <v>1903840602</v>
      </c>
      <c r="D142">
        <v>0</v>
      </c>
      <c r="E142">
        <v>0</v>
      </c>
      <c r="F142">
        <v>185</v>
      </c>
      <c r="G142" t="s">
        <v>18</v>
      </c>
      <c r="H142" s="1" t="s">
        <v>39</v>
      </c>
      <c r="I142">
        <v>0</v>
      </c>
      <c r="J142">
        <v>14</v>
      </c>
      <c r="K142">
        <v>206</v>
      </c>
      <c r="L142">
        <v>5</v>
      </c>
      <c r="M142">
        <v>0</v>
      </c>
      <c r="N142">
        <f t="shared" si="2"/>
        <v>0</v>
      </c>
    </row>
    <row r="143" spans="1:14" x14ac:dyDescent="0.25">
      <c r="A143" t="s">
        <v>13</v>
      </c>
      <c r="B143" t="s">
        <v>267</v>
      </c>
      <c r="C143">
        <v>1903863306</v>
      </c>
      <c r="D143">
        <v>0</v>
      </c>
      <c r="E143">
        <v>3</v>
      </c>
      <c r="F143">
        <v>149</v>
      </c>
      <c r="G143" t="s">
        <v>15</v>
      </c>
      <c r="H143" s="1" t="s">
        <v>268</v>
      </c>
      <c r="I143">
        <v>1</v>
      </c>
      <c r="J143">
        <v>20</v>
      </c>
      <c r="K143">
        <v>111</v>
      </c>
      <c r="L143">
        <v>2</v>
      </c>
      <c r="M143">
        <v>0</v>
      </c>
      <c r="N143">
        <f t="shared" si="2"/>
        <v>1</v>
      </c>
    </row>
    <row r="144" spans="1:14" x14ac:dyDescent="0.25">
      <c r="A144" t="s">
        <v>13</v>
      </c>
      <c r="B144" t="s">
        <v>269</v>
      </c>
      <c r="C144">
        <v>3229184935</v>
      </c>
      <c r="D144">
        <v>0</v>
      </c>
      <c r="E144">
        <v>0</v>
      </c>
      <c r="F144">
        <v>132</v>
      </c>
      <c r="G144" t="s">
        <v>18</v>
      </c>
      <c r="H144" s="1" t="s">
        <v>192</v>
      </c>
      <c r="I144">
        <v>0</v>
      </c>
      <c r="J144">
        <v>3</v>
      </c>
      <c r="K144">
        <v>36</v>
      </c>
      <c r="L144">
        <v>9</v>
      </c>
      <c r="M144">
        <v>0</v>
      </c>
      <c r="N144">
        <f t="shared" si="2"/>
        <v>0</v>
      </c>
    </row>
    <row r="145" spans="1:14" x14ac:dyDescent="0.25">
      <c r="A145" t="s">
        <v>13</v>
      </c>
      <c r="B145" t="s">
        <v>270</v>
      </c>
      <c r="C145">
        <v>1903833210</v>
      </c>
      <c r="D145">
        <v>0</v>
      </c>
      <c r="E145">
        <v>0</v>
      </c>
      <c r="F145">
        <v>132</v>
      </c>
      <c r="G145" t="s">
        <v>18</v>
      </c>
      <c r="H145" s="1" t="s">
        <v>113</v>
      </c>
      <c r="I145">
        <v>0</v>
      </c>
      <c r="J145">
        <v>246</v>
      </c>
      <c r="K145">
        <v>2690</v>
      </c>
      <c r="L145">
        <v>24</v>
      </c>
      <c r="M145">
        <v>0</v>
      </c>
      <c r="N145">
        <f t="shared" si="2"/>
        <v>0</v>
      </c>
    </row>
    <row r="146" spans="1:14" x14ac:dyDescent="0.25">
      <c r="A146" t="s">
        <v>13</v>
      </c>
      <c r="B146" t="s">
        <v>271</v>
      </c>
      <c r="C146">
        <v>3071765735</v>
      </c>
      <c r="D146">
        <v>0</v>
      </c>
      <c r="E146">
        <v>0</v>
      </c>
      <c r="F146">
        <v>126</v>
      </c>
      <c r="G146" t="s">
        <v>18</v>
      </c>
      <c r="H146" s="1" t="s">
        <v>272</v>
      </c>
      <c r="I146">
        <v>0</v>
      </c>
      <c r="J146" t="s">
        <v>24</v>
      </c>
      <c r="K146" t="s">
        <v>24</v>
      </c>
      <c r="L146" t="s">
        <v>24</v>
      </c>
      <c r="M146" t="s">
        <v>24</v>
      </c>
      <c r="N146">
        <f t="shared" si="2"/>
        <v>0</v>
      </c>
    </row>
    <row r="147" spans="1:14" x14ac:dyDescent="0.25">
      <c r="A147" t="s">
        <v>13</v>
      </c>
      <c r="B147" t="s">
        <v>273</v>
      </c>
      <c r="C147">
        <v>1903877529</v>
      </c>
      <c r="D147">
        <v>0</v>
      </c>
      <c r="E147">
        <v>10</v>
      </c>
      <c r="F147">
        <v>140</v>
      </c>
      <c r="G147" t="s">
        <v>15</v>
      </c>
      <c r="H147" s="1" t="s">
        <v>274</v>
      </c>
      <c r="I147">
        <v>2</v>
      </c>
      <c r="J147">
        <v>37</v>
      </c>
      <c r="K147">
        <v>512</v>
      </c>
      <c r="L147">
        <v>3</v>
      </c>
      <c r="M147">
        <v>0</v>
      </c>
      <c r="N147">
        <f t="shared" si="2"/>
        <v>1</v>
      </c>
    </row>
    <row r="148" spans="1:14" x14ac:dyDescent="0.25">
      <c r="A148" t="s">
        <v>13</v>
      </c>
      <c r="B148" t="s">
        <v>275</v>
      </c>
      <c r="C148">
        <v>3477502214</v>
      </c>
      <c r="D148">
        <v>0</v>
      </c>
      <c r="E148">
        <v>0</v>
      </c>
      <c r="F148">
        <v>134</v>
      </c>
      <c r="G148" t="s">
        <v>18</v>
      </c>
      <c r="H148" s="1" t="s">
        <v>187</v>
      </c>
      <c r="I148">
        <v>0</v>
      </c>
      <c r="J148">
        <v>18</v>
      </c>
      <c r="K148">
        <v>138</v>
      </c>
      <c r="L148">
        <v>5</v>
      </c>
      <c r="M148">
        <v>0</v>
      </c>
      <c r="N148">
        <f t="shared" si="2"/>
        <v>0</v>
      </c>
    </row>
    <row r="149" spans="1:14" x14ac:dyDescent="0.25">
      <c r="A149" t="s">
        <v>13</v>
      </c>
      <c r="B149" t="s">
        <v>276</v>
      </c>
      <c r="C149">
        <v>3229195660</v>
      </c>
      <c r="D149">
        <v>0</v>
      </c>
      <c r="E149">
        <v>1000</v>
      </c>
      <c r="F149">
        <v>131</v>
      </c>
      <c r="G149" t="s">
        <v>57</v>
      </c>
      <c r="H149" s="1" t="s">
        <v>277</v>
      </c>
      <c r="I149">
        <v>1</v>
      </c>
      <c r="J149">
        <v>4</v>
      </c>
      <c r="K149">
        <v>39</v>
      </c>
      <c r="L149">
        <v>5</v>
      </c>
      <c r="M149">
        <v>0</v>
      </c>
      <c r="N149">
        <f t="shared" si="2"/>
        <v>0</v>
      </c>
    </row>
    <row r="150" spans="1:14" x14ac:dyDescent="0.25">
      <c r="A150" t="s">
        <v>13</v>
      </c>
      <c r="B150" t="s">
        <v>278</v>
      </c>
      <c r="C150">
        <v>3229184935</v>
      </c>
      <c r="D150">
        <v>0</v>
      </c>
      <c r="E150">
        <v>0</v>
      </c>
      <c r="F150">
        <v>137</v>
      </c>
      <c r="G150" t="s">
        <v>18</v>
      </c>
      <c r="H150" s="1" t="s">
        <v>39</v>
      </c>
      <c r="I150">
        <v>0</v>
      </c>
      <c r="J150">
        <v>3</v>
      </c>
      <c r="K150">
        <v>36</v>
      </c>
      <c r="L150">
        <v>9</v>
      </c>
      <c r="M150">
        <v>0</v>
      </c>
      <c r="N150">
        <f t="shared" si="2"/>
        <v>0</v>
      </c>
    </row>
    <row r="151" spans="1:14" x14ac:dyDescent="0.25">
      <c r="A151" t="s">
        <v>13</v>
      </c>
      <c r="B151" t="s">
        <v>279</v>
      </c>
      <c r="C151">
        <v>1903841097</v>
      </c>
      <c r="D151">
        <v>2</v>
      </c>
      <c r="E151">
        <v>3</v>
      </c>
      <c r="F151">
        <v>147</v>
      </c>
      <c r="G151" t="s">
        <v>15</v>
      </c>
      <c r="H151" s="1" t="s">
        <v>280</v>
      </c>
      <c r="I151">
        <v>1</v>
      </c>
      <c r="J151">
        <v>14</v>
      </c>
      <c r="K151">
        <v>206</v>
      </c>
      <c r="L151">
        <v>3</v>
      </c>
      <c r="M151">
        <v>2</v>
      </c>
      <c r="N151">
        <f t="shared" si="2"/>
        <v>1</v>
      </c>
    </row>
    <row r="152" spans="1:14" x14ac:dyDescent="0.25">
      <c r="A152" t="s">
        <v>13</v>
      </c>
      <c r="B152" t="s">
        <v>281</v>
      </c>
      <c r="C152">
        <v>1903843836</v>
      </c>
      <c r="D152">
        <v>0</v>
      </c>
      <c r="E152">
        <v>15</v>
      </c>
      <c r="F152">
        <v>127</v>
      </c>
      <c r="G152" t="s">
        <v>15</v>
      </c>
      <c r="H152" s="1" t="s">
        <v>282</v>
      </c>
      <c r="I152">
        <v>2</v>
      </c>
      <c r="J152">
        <v>246</v>
      </c>
      <c r="K152">
        <v>2690</v>
      </c>
      <c r="L152">
        <v>14</v>
      </c>
      <c r="M152">
        <v>0</v>
      </c>
      <c r="N152">
        <f t="shared" si="2"/>
        <v>1</v>
      </c>
    </row>
    <row r="153" spans="1:14" x14ac:dyDescent="0.25">
      <c r="A153" t="s">
        <v>13</v>
      </c>
      <c r="B153" t="s">
        <v>283</v>
      </c>
      <c r="C153">
        <v>1903851492</v>
      </c>
      <c r="D153">
        <v>0</v>
      </c>
      <c r="E153">
        <v>0</v>
      </c>
      <c r="F153">
        <v>70</v>
      </c>
      <c r="G153" t="s">
        <v>18</v>
      </c>
      <c r="H153" s="1" t="s">
        <v>74</v>
      </c>
      <c r="I153">
        <v>0</v>
      </c>
      <c r="J153">
        <v>12</v>
      </c>
      <c r="K153">
        <v>153</v>
      </c>
      <c r="L153">
        <v>19</v>
      </c>
      <c r="M153">
        <v>0</v>
      </c>
      <c r="N153">
        <f t="shared" si="2"/>
        <v>0</v>
      </c>
    </row>
    <row r="154" spans="1:14" x14ac:dyDescent="0.25">
      <c r="A154" t="s">
        <v>13</v>
      </c>
      <c r="B154" t="s">
        <v>284</v>
      </c>
      <c r="C154">
        <v>1903869675</v>
      </c>
      <c r="D154">
        <v>0</v>
      </c>
      <c r="E154">
        <v>12</v>
      </c>
      <c r="F154">
        <v>163</v>
      </c>
      <c r="G154" t="s">
        <v>15</v>
      </c>
      <c r="H154" s="1" t="s">
        <v>285</v>
      </c>
      <c r="I154">
        <v>2</v>
      </c>
      <c r="J154">
        <v>246</v>
      </c>
      <c r="K154">
        <v>2690</v>
      </c>
      <c r="L154">
        <v>39</v>
      </c>
      <c r="M154">
        <v>0</v>
      </c>
      <c r="N154">
        <f t="shared" si="2"/>
        <v>1</v>
      </c>
    </row>
    <row r="155" spans="1:14" x14ac:dyDescent="0.25">
      <c r="A155" t="s">
        <v>13</v>
      </c>
      <c r="B155" t="s">
        <v>286</v>
      </c>
      <c r="C155">
        <v>1903834101</v>
      </c>
      <c r="D155">
        <v>0</v>
      </c>
      <c r="E155">
        <v>15</v>
      </c>
      <c r="F155">
        <v>138</v>
      </c>
      <c r="G155" t="s">
        <v>15</v>
      </c>
      <c r="H155" s="1" t="s">
        <v>287</v>
      </c>
      <c r="I155">
        <v>2</v>
      </c>
      <c r="J155">
        <v>37</v>
      </c>
      <c r="K155">
        <v>512</v>
      </c>
      <c r="L155">
        <v>21</v>
      </c>
      <c r="M155">
        <v>0</v>
      </c>
      <c r="N155">
        <f t="shared" si="2"/>
        <v>1</v>
      </c>
    </row>
    <row r="156" spans="1:14" x14ac:dyDescent="0.25">
      <c r="A156" t="s">
        <v>13</v>
      </c>
      <c r="B156" t="s">
        <v>288</v>
      </c>
      <c r="C156">
        <v>618698825</v>
      </c>
      <c r="D156">
        <v>0</v>
      </c>
      <c r="E156">
        <v>0</v>
      </c>
      <c r="F156">
        <v>136</v>
      </c>
      <c r="G156" t="s">
        <v>18</v>
      </c>
      <c r="H156" s="1" t="s">
        <v>229</v>
      </c>
      <c r="I156">
        <v>0</v>
      </c>
      <c r="J156" t="s">
        <v>24</v>
      </c>
      <c r="K156" t="s">
        <v>24</v>
      </c>
      <c r="L156" t="s">
        <v>24</v>
      </c>
      <c r="M156" t="s">
        <v>24</v>
      </c>
      <c r="N156">
        <f t="shared" si="2"/>
        <v>0</v>
      </c>
    </row>
    <row r="157" spans="1:14" x14ac:dyDescent="0.25">
      <c r="A157" t="s">
        <v>13</v>
      </c>
      <c r="B157" t="s">
        <v>289</v>
      </c>
      <c r="C157">
        <v>3229184935</v>
      </c>
      <c r="D157">
        <v>0</v>
      </c>
      <c r="E157">
        <v>0</v>
      </c>
      <c r="F157">
        <v>136</v>
      </c>
      <c r="G157" t="s">
        <v>18</v>
      </c>
      <c r="H157" s="1" t="s">
        <v>290</v>
      </c>
      <c r="I157">
        <v>0</v>
      </c>
      <c r="J157">
        <v>3</v>
      </c>
      <c r="K157">
        <v>36</v>
      </c>
      <c r="L157">
        <v>9</v>
      </c>
      <c r="M157">
        <v>0</v>
      </c>
      <c r="N157">
        <f t="shared" si="2"/>
        <v>0</v>
      </c>
    </row>
    <row r="158" spans="1:14" x14ac:dyDescent="0.25">
      <c r="A158" t="s">
        <v>13</v>
      </c>
      <c r="B158" t="s">
        <v>291</v>
      </c>
      <c r="C158">
        <v>1416552135</v>
      </c>
      <c r="D158">
        <v>35</v>
      </c>
      <c r="E158">
        <v>35</v>
      </c>
      <c r="F158">
        <v>153</v>
      </c>
      <c r="G158" t="s">
        <v>18</v>
      </c>
      <c r="H158" s="1" t="s">
        <v>292</v>
      </c>
      <c r="I158">
        <v>1</v>
      </c>
      <c r="J158">
        <v>37</v>
      </c>
      <c r="K158">
        <v>512</v>
      </c>
      <c r="L158">
        <v>5</v>
      </c>
      <c r="M158">
        <v>0</v>
      </c>
      <c r="N158">
        <f t="shared" si="2"/>
        <v>0</v>
      </c>
    </row>
    <row r="159" spans="1:14" x14ac:dyDescent="0.25">
      <c r="A159" t="s">
        <v>13</v>
      </c>
      <c r="B159" t="s">
        <v>293</v>
      </c>
      <c r="C159">
        <v>1903833936</v>
      </c>
      <c r="D159">
        <v>0</v>
      </c>
      <c r="E159">
        <v>0</v>
      </c>
      <c r="F159">
        <v>166</v>
      </c>
      <c r="G159" t="s">
        <v>18</v>
      </c>
      <c r="H159" s="1" t="s">
        <v>34</v>
      </c>
      <c r="I159">
        <v>0</v>
      </c>
      <c r="J159">
        <v>246</v>
      </c>
      <c r="K159">
        <v>2690</v>
      </c>
      <c r="L159">
        <v>24</v>
      </c>
      <c r="M159">
        <v>0</v>
      </c>
      <c r="N159">
        <f t="shared" si="2"/>
        <v>0</v>
      </c>
    </row>
    <row r="160" spans="1:14" x14ac:dyDescent="0.25">
      <c r="A160" t="s">
        <v>13</v>
      </c>
      <c r="B160" t="s">
        <v>294</v>
      </c>
      <c r="C160">
        <v>3229184935</v>
      </c>
      <c r="D160">
        <v>0</v>
      </c>
      <c r="E160">
        <v>0</v>
      </c>
      <c r="F160">
        <v>156</v>
      </c>
      <c r="G160" t="s">
        <v>18</v>
      </c>
      <c r="H160" s="1" t="s">
        <v>131</v>
      </c>
      <c r="I160">
        <v>0</v>
      </c>
      <c r="J160">
        <v>3</v>
      </c>
      <c r="K160">
        <v>36</v>
      </c>
      <c r="L160">
        <v>9</v>
      </c>
      <c r="M160">
        <v>0</v>
      </c>
      <c r="N160">
        <f t="shared" si="2"/>
        <v>0</v>
      </c>
    </row>
    <row r="161" spans="1:14" x14ac:dyDescent="0.25">
      <c r="A161" t="s">
        <v>13</v>
      </c>
      <c r="B161" t="s">
        <v>295</v>
      </c>
      <c r="C161">
        <v>1903850337</v>
      </c>
      <c r="D161">
        <v>0</v>
      </c>
      <c r="E161">
        <v>1</v>
      </c>
      <c r="F161">
        <v>141</v>
      </c>
      <c r="G161" t="s">
        <v>15</v>
      </c>
      <c r="H161" s="1" t="s">
        <v>296</v>
      </c>
      <c r="I161">
        <v>1</v>
      </c>
      <c r="J161">
        <v>37</v>
      </c>
      <c r="K161">
        <v>512</v>
      </c>
      <c r="L161">
        <v>3</v>
      </c>
      <c r="M161">
        <v>0</v>
      </c>
      <c r="N161">
        <f t="shared" si="2"/>
        <v>1</v>
      </c>
    </row>
    <row r="162" spans="1:14" x14ac:dyDescent="0.25">
      <c r="A162" t="s">
        <v>13</v>
      </c>
      <c r="B162" t="s">
        <v>297</v>
      </c>
      <c r="C162">
        <v>1903825323</v>
      </c>
      <c r="D162">
        <v>0</v>
      </c>
      <c r="E162">
        <v>0</v>
      </c>
      <c r="F162">
        <v>151</v>
      </c>
      <c r="G162" t="s">
        <v>18</v>
      </c>
      <c r="H162" s="1" t="s">
        <v>143</v>
      </c>
      <c r="I162">
        <v>0</v>
      </c>
      <c r="J162">
        <v>37</v>
      </c>
      <c r="K162">
        <v>512</v>
      </c>
      <c r="L162">
        <v>39</v>
      </c>
      <c r="M162">
        <v>0</v>
      </c>
      <c r="N162">
        <f t="shared" si="2"/>
        <v>0</v>
      </c>
    </row>
    <row r="163" spans="1:14" x14ac:dyDescent="0.25">
      <c r="A163" t="s">
        <v>13</v>
      </c>
      <c r="B163" t="s">
        <v>298</v>
      </c>
      <c r="C163">
        <v>3068429831</v>
      </c>
      <c r="D163">
        <v>0</v>
      </c>
      <c r="E163">
        <v>0</v>
      </c>
      <c r="F163">
        <v>126</v>
      </c>
      <c r="G163" t="s">
        <v>18</v>
      </c>
      <c r="H163" s="1" t="s">
        <v>209</v>
      </c>
      <c r="I163">
        <v>0</v>
      </c>
      <c r="J163" t="s">
        <v>24</v>
      </c>
      <c r="K163" t="s">
        <v>24</v>
      </c>
      <c r="L163" t="s">
        <v>24</v>
      </c>
      <c r="M163" t="s">
        <v>24</v>
      </c>
      <c r="N163">
        <f t="shared" si="2"/>
        <v>0</v>
      </c>
    </row>
    <row r="164" spans="1:14" x14ac:dyDescent="0.25">
      <c r="A164" t="s">
        <v>13</v>
      </c>
      <c r="B164" t="s">
        <v>299</v>
      </c>
      <c r="C164">
        <v>611337383</v>
      </c>
      <c r="D164">
        <v>0</v>
      </c>
      <c r="E164">
        <v>0</v>
      </c>
      <c r="F164">
        <v>126</v>
      </c>
      <c r="G164" t="s">
        <v>18</v>
      </c>
      <c r="H164" s="1" t="s">
        <v>300</v>
      </c>
      <c r="I164">
        <v>0</v>
      </c>
      <c r="J164" t="s">
        <v>24</v>
      </c>
      <c r="K164" t="s">
        <v>24</v>
      </c>
      <c r="L164" t="s">
        <v>24</v>
      </c>
      <c r="M164" t="s">
        <v>24</v>
      </c>
      <c r="N164">
        <f t="shared" si="2"/>
        <v>0</v>
      </c>
    </row>
    <row r="165" spans="1:14" x14ac:dyDescent="0.25">
      <c r="A165" t="s">
        <v>13</v>
      </c>
      <c r="B165" t="s">
        <v>301</v>
      </c>
      <c r="C165">
        <v>1903834101</v>
      </c>
      <c r="D165">
        <v>0</v>
      </c>
      <c r="E165">
        <v>1</v>
      </c>
      <c r="F165">
        <v>135</v>
      </c>
      <c r="G165" t="s">
        <v>15</v>
      </c>
      <c r="H165" s="1" t="s">
        <v>302</v>
      </c>
      <c r="I165">
        <v>2</v>
      </c>
      <c r="J165">
        <v>37</v>
      </c>
      <c r="K165">
        <v>512</v>
      </c>
      <c r="L165">
        <v>21</v>
      </c>
      <c r="M165">
        <v>0</v>
      </c>
      <c r="N165">
        <f t="shared" si="2"/>
        <v>1</v>
      </c>
    </row>
    <row r="166" spans="1:14" x14ac:dyDescent="0.25">
      <c r="A166" t="s">
        <v>13</v>
      </c>
      <c r="B166" t="s">
        <v>303</v>
      </c>
      <c r="C166">
        <v>3068822762</v>
      </c>
      <c r="D166">
        <v>0</v>
      </c>
      <c r="E166">
        <v>0</v>
      </c>
      <c r="F166">
        <v>125</v>
      </c>
      <c r="G166" t="s">
        <v>18</v>
      </c>
      <c r="H166" s="1" t="s">
        <v>254</v>
      </c>
      <c r="I166">
        <v>0</v>
      </c>
      <c r="J166" t="s">
        <v>24</v>
      </c>
      <c r="K166" t="s">
        <v>24</v>
      </c>
      <c r="L166" t="s">
        <v>24</v>
      </c>
      <c r="M166" t="s">
        <v>24</v>
      </c>
      <c r="N166">
        <f t="shared" si="2"/>
        <v>0</v>
      </c>
    </row>
    <row r="167" spans="1:14" x14ac:dyDescent="0.25">
      <c r="A167" t="s">
        <v>13</v>
      </c>
      <c r="B167" t="s">
        <v>304</v>
      </c>
      <c r="C167">
        <v>1903841097</v>
      </c>
      <c r="D167">
        <v>32</v>
      </c>
      <c r="E167">
        <v>35</v>
      </c>
      <c r="F167">
        <v>146</v>
      </c>
      <c r="G167" t="s">
        <v>18</v>
      </c>
      <c r="H167" s="1" t="s">
        <v>305</v>
      </c>
      <c r="I167">
        <v>1</v>
      </c>
      <c r="J167">
        <v>14</v>
      </c>
      <c r="K167">
        <v>206</v>
      </c>
      <c r="L167">
        <v>3</v>
      </c>
      <c r="M167">
        <v>2</v>
      </c>
      <c r="N167">
        <f t="shared" si="2"/>
        <v>0</v>
      </c>
    </row>
    <row r="168" spans="1:14" x14ac:dyDescent="0.25">
      <c r="A168" t="s">
        <v>13</v>
      </c>
      <c r="B168" t="s">
        <v>306</v>
      </c>
      <c r="C168">
        <v>1903821462</v>
      </c>
      <c r="D168">
        <v>0</v>
      </c>
      <c r="E168">
        <v>0</v>
      </c>
      <c r="F168">
        <v>130</v>
      </c>
      <c r="G168" t="s">
        <v>18</v>
      </c>
      <c r="H168" s="1" t="s">
        <v>124</v>
      </c>
      <c r="I168">
        <v>0</v>
      </c>
      <c r="J168">
        <v>37</v>
      </c>
      <c r="K168">
        <v>512</v>
      </c>
      <c r="L168">
        <v>14</v>
      </c>
      <c r="M168">
        <v>0</v>
      </c>
      <c r="N168">
        <f t="shared" si="2"/>
        <v>0</v>
      </c>
    </row>
    <row r="169" spans="1:14" x14ac:dyDescent="0.25">
      <c r="A169" t="s">
        <v>13</v>
      </c>
      <c r="B169" t="s">
        <v>307</v>
      </c>
      <c r="C169">
        <v>1903845618</v>
      </c>
      <c r="D169">
        <v>0</v>
      </c>
      <c r="E169">
        <v>0</v>
      </c>
      <c r="F169">
        <v>185</v>
      </c>
      <c r="G169" t="s">
        <v>18</v>
      </c>
      <c r="H169" s="1" t="s">
        <v>290</v>
      </c>
      <c r="I169">
        <v>0</v>
      </c>
      <c r="J169">
        <v>6</v>
      </c>
      <c r="K169">
        <v>78</v>
      </c>
      <c r="L169">
        <v>5</v>
      </c>
      <c r="M169">
        <v>0</v>
      </c>
      <c r="N169">
        <f t="shared" si="2"/>
        <v>0</v>
      </c>
    </row>
    <row r="170" spans="1:14" x14ac:dyDescent="0.25">
      <c r="A170" t="s">
        <v>13</v>
      </c>
      <c r="B170" t="s">
        <v>308</v>
      </c>
      <c r="C170">
        <v>1903825323</v>
      </c>
      <c r="D170">
        <v>0</v>
      </c>
      <c r="E170">
        <v>0</v>
      </c>
      <c r="F170">
        <v>151</v>
      </c>
      <c r="G170" t="s">
        <v>18</v>
      </c>
      <c r="H170" s="1" t="s">
        <v>309</v>
      </c>
      <c r="I170">
        <v>0</v>
      </c>
      <c r="J170">
        <v>37</v>
      </c>
      <c r="K170">
        <v>512</v>
      </c>
      <c r="L170">
        <v>39</v>
      </c>
      <c r="M170">
        <v>0</v>
      </c>
      <c r="N170">
        <f t="shared" si="2"/>
        <v>0</v>
      </c>
    </row>
    <row r="171" spans="1:14" x14ac:dyDescent="0.25">
      <c r="A171" t="s">
        <v>13</v>
      </c>
      <c r="B171" t="s">
        <v>310</v>
      </c>
      <c r="C171">
        <v>1903821363</v>
      </c>
      <c r="D171">
        <v>0</v>
      </c>
      <c r="E171">
        <v>0</v>
      </c>
      <c r="F171">
        <v>123</v>
      </c>
      <c r="G171" t="s">
        <v>18</v>
      </c>
      <c r="H171" s="1" t="s">
        <v>26</v>
      </c>
      <c r="I171">
        <v>0</v>
      </c>
      <c r="J171">
        <v>37</v>
      </c>
      <c r="K171">
        <v>512</v>
      </c>
      <c r="L171">
        <v>5</v>
      </c>
      <c r="M171">
        <v>0</v>
      </c>
      <c r="N171">
        <f t="shared" si="2"/>
        <v>0</v>
      </c>
    </row>
    <row r="172" spans="1:14" x14ac:dyDescent="0.25">
      <c r="A172" t="s">
        <v>13</v>
      </c>
      <c r="B172" t="s">
        <v>311</v>
      </c>
      <c r="C172">
        <v>1834228663</v>
      </c>
      <c r="D172">
        <v>0</v>
      </c>
      <c r="E172">
        <v>0</v>
      </c>
      <c r="F172">
        <v>131</v>
      </c>
      <c r="G172" t="s">
        <v>18</v>
      </c>
      <c r="H172" s="1" t="s">
        <v>312</v>
      </c>
      <c r="I172">
        <v>0</v>
      </c>
      <c r="J172" t="s">
        <v>24</v>
      </c>
      <c r="K172" t="s">
        <v>24</v>
      </c>
      <c r="L172" t="s">
        <v>24</v>
      </c>
      <c r="M172" t="s">
        <v>24</v>
      </c>
      <c r="N172">
        <f t="shared" si="2"/>
        <v>0</v>
      </c>
    </row>
    <row r="173" spans="1:14" x14ac:dyDescent="0.25">
      <c r="A173" t="s">
        <v>13</v>
      </c>
      <c r="B173" t="s">
        <v>313</v>
      </c>
      <c r="C173">
        <v>3229184935</v>
      </c>
      <c r="D173">
        <v>0</v>
      </c>
      <c r="E173">
        <v>0</v>
      </c>
      <c r="F173">
        <v>139</v>
      </c>
      <c r="G173" t="s">
        <v>18</v>
      </c>
      <c r="H173" s="1" t="s">
        <v>231</v>
      </c>
      <c r="I173">
        <v>0</v>
      </c>
      <c r="J173">
        <v>3</v>
      </c>
      <c r="K173">
        <v>36</v>
      </c>
      <c r="L173">
        <v>9</v>
      </c>
      <c r="M173">
        <v>0</v>
      </c>
      <c r="N173">
        <f t="shared" si="2"/>
        <v>0</v>
      </c>
    </row>
    <row r="174" spans="1:14" x14ac:dyDescent="0.25">
      <c r="A174" t="s">
        <v>13</v>
      </c>
      <c r="B174" t="s">
        <v>314</v>
      </c>
      <c r="C174">
        <v>1903863339</v>
      </c>
      <c r="D174">
        <v>0</v>
      </c>
      <c r="E174">
        <v>3</v>
      </c>
      <c r="F174">
        <v>151</v>
      </c>
      <c r="G174" t="s">
        <v>15</v>
      </c>
      <c r="H174" s="1" t="s">
        <v>315</v>
      </c>
      <c r="I174">
        <v>1</v>
      </c>
      <c r="J174">
        <v>20</v>
      </c>
      <c r="K174">
        <v>111</v>
      </c>
      <c r="L174">
        <v>3</v>
      </c>
      <c r="M174">
        <v>0</v>
      </c>
      <c r="N174">
        <f t="shared" si="2"/>
        <v>1</v>
      </c>
    </row>
    <row r="175" spans="1:14" x14ac:dyDescent="0.25">
      <c r="A175" t="s">
        <v>13</v>
      </c>
      <c r="B175" t="s">
        <v>316</v>
      </c>
      <c r="C175">
        <v>1903834101</v>
      </c>
      <c r="D175">
        <v>0</v>
      </c>
      <c r="E175">
        <v>1</v>
      </c>
      <c r="F175">
        <v>142</v>
      </c>
      <c r="G175" t="s">
        <v>15</v>
      </c>
      <c r="H175" s="1" t="s">
        <v>317</v>
      </c>
      <c r="I175">
        <v>1</v>
      </c>
      <c r="J175">
        <v>37</v>
      </c>
      <c r="K175">
        <v>512</v>
      </c>
      <c r="L175">
        <v>21</v>
      </c>
      <c r="M175">
        <v>0</v>
      </c>
      <c r="N175">
        <f t="shared" si="2"/>
        <v>1</v>
      </c>
    </row>
    <row r="176" spans="1:14" x14ac:dyDescent="0.25">
      <c r="A176" t="s">
        <v>13</v>
      </c>
      <c r="B176" t="s">
        <v>318</v>
      </c>
      <c r="C176">
        <v>1903870137</v>
      </c>
      <c r="D176">
        <v>0</v>
      </c>
      <c r="E176">
        <v>3</v>
      </c>
      <c r="F176">
        <v>5</v>
      </c>
      <c r="G176" t="s">
        <v>15</v>
      </c>
      <c r="H176" s="1" t="s">
        <v>319</v>
      </c>
      <c r="I176">
        <v>1</v>
      </c>
      <c r="J176">
        <v>246</v>
      </c>
      <c r="K176">
        <v>2690</v>
      </c>
      <c r="L176">
        <v>9</v>
      </c>
      <c r="M176">
        <v>0</v>
      </c>
      <c r="N176">
        <f t="shared" si="2"/>
        <v>1</v>
      </c>
    </row>
    <row r="177" spans="1:14" x14ac:dyDescent="0.25">
      <c r="A177" t="s">
        <v>13</v>
      </c>
      <c r="B177" t="s">
        <v>320</v>
      </c>
      <c r="C177">
        <v>1903821429</v>
      </c>
      <c r="D177">
        <v>0</v>
      </c>
      <c r="E177">
        <v>0</v>
      </c>
      <c r="F177">
        <v>128</v>
      </c>
      <c r="G177" t="s">
        <v>18</v>
      </c>
      <c r="H177" s="1" t="s">
        <v>321</v>
      </c>
      <c r="I177">
        <v>0</v>
      </c>
      <c r="J177">
        <v>37</v>
      </c>
      <c r="K177">
        <v>512</v>
      </c>
      <c r="L177">
        <v>11</v>
      </c>
      <c r="M177">
        <v>0</v>
      </c>
      <c r="N177">
        <f t="shared" si="2"/>
        <v>0</v>
      </c>
    </row>
    <row r="178" spans="1:14" x14ac:dyDescent="0.25">
      <c r="A178" t="s">
        <v>13</v>
      </c>
      <c r="B178" t="s">
        <v>322</v>
      </c>
      <c r="C178">
        <v>1903834101</v>
      </c>
      <c r="D178">
        <v>0</v>
      </c>
      <c r="E178">
        <v>1</v>
      </c>
      <c r="F178">
        <v>135</v>
      </c>
      <c r="G178" t="s">
        <v>15</v>
      </c>
      <c r="H178" s="1" t="s">
        <v>323</v>
      </c>
      <c r="I178">
        <v>2</v>
      </c>
      <c r="J178">
        <v>37</v>
      </c>
      <c r="K178">
        <v>512</v>
      </c>
      <c r="L178">
        <v>21</v>
      </c>
      <c r="M178">
        <v>0</v>
      </c>
      <c r="N178">
        <f t="shared" si="2"/>
        <v>1</v>
      </c>
    </row>
    <row r="179" spans="1:14" x14ac:dyDescent="0.25">
      <c r="A179" t="s">
        <v>13</v>
      </c>
      <c r="B179" t="s">
        <v>324</v>
      </c>
      <c r="C179">
        <v>3229184935</v>
      </c>
      <c r="D179">
        <v>0</v>
      </c>
      <c r="E179">
        <v>0</v>
      </c>
      <c r="F179">
        <v>131</v>
      </c>
      <c r="G179" t="s">
        <v>18</v>
      </c>
      <c r="H179" s="1" t="s">
        <v>325</v>
      </c>
      <c r="I179">
        <v>0</v>
      </c>
      <c r="J179">
        <v>3</v>
      </c>
      <c r="K179">
        <v>36</v>
      </c>
      <c r="L179">
        <v>9</v>
      </c>
      <c r="M179">
        <v>0</v>
      </c>
      <c r="N179">
        <f t="shared" si="2"/>
        <v>0</v>
      </c>
    </row>
    <row r="180" spans="1:14" x14ac:dyDescent="0.25">
      <c r="A180" t="s">
        <v>13</v>
      </c>
      <c r="B180" t="s">
        <v>326</v>
      </c>
      <c r="C180">
        <v>3229184935</v>
      </c>
      <c r="D180">
        <v>0</v>
      </c>
      <c r="E180">
        <v>0</v>
      </c>
      <c r="F180">
        <v>206</v>
      </c>
      <c r="G180" t="s">
        <v>18</v>
      </c>
      <c r="H180" s="1" t="s">
        <v>127</v>
      </c>
      <c r="I180">
        <v>0</v>
      </c>
      <c r="J180">
        <v>3</v>
      </c>
      <c r="K180">
        <v>36</v>
      </c>
      <c r="L180">
        <v>9</v>
      </c>
      <c r="M180">
        <v>0</v>
      </c>
      <c r="N180">
        <f t="shared" si="2"/>
        <v>0</v>
      </c>
    </row>
    <row r="181" spans="1:14" x14ac:dyDescent="0.25">
      <c r="A181" t="s">
        <v>13</v>
      </c>
      <c r="B181" t="s">
        <v>327</v>
      </c>
      <c r="C181">
        <v>4204124642</v>
      </c>
      <c r="D181">
        <v>0</v>
      </c>
      <c r="E181">
        <v>1</v>
      </c>
      <c r="F181">
        <v>127</v>
      </c>
      <c r="G181" t="s">
        <v>15</v>
      </c>
      <c r="H181" s="1" t="s">
        <v>328</v>
      </c>
      <c r="I181">
        <v>2</v>
      </c>
      <c r="J181">
        <v>18</v>
      </c>
      <c r="K181">
        <v>138</v>
      </c>
      <c r="L181">
        <v>14</v>
      </c>
      <c r="M181">
        <v>0</v>
      </c>
      <c r="N181">
        <f t="shared" si="2"/>
        <v>1</v>
      </c>
    </row>
    <row r="182" spans="1:14" x14ac:dyDescent="0.25">
      <c r="A182" t="s">
        <v>13</v>
      </c>
      <c r="B182" t="s">
        <v>329</v>
      </c>
      <c r="C182">
        <v>1903821528</v>
      </c>
      <c r="D182">
        <v>0</v>
      </c>
      <c r="E182">
        <v>0</v>
      </c>
      <c r="F182">
        <v>138</v>
      </c>
      <c r="G182" t="s">
        <v>18</v>
      </c>
      <c r="H182" s="1" t="s">
        <v>330</v>
      </c>
      <c r="I182">
        <v>0</v>
      </c>
      <c r="J182">
        <v>37</v>
      </c>
      <c r="K182">
        <v>512</v>
      </c>
      <c r="L182">
        <v>26</v>
      </c>
      <c r="M182">
        <v>0</v>
      </c>
      <c r="N182">
        <f t="shared" si="2"/>
        <v>0</v>
      </c>
    </row>
    <row r="183" spans="1:14" x14ac:dyDescent="0.25">
      <c r="A183" t="s">
        <v>13</v>
      </c>
      <c r="B183" t="s">
        <v>331</v>
      </c>
      <c r="C183">
        <v>1903821363</v>
      </c>
      <c r="D183">
        <v>0</v>
      </c>
      <c r="E183">
        <v>0</v>
      </c>
      <c r="F183">
        <v>185</v>
      </c>
      <c r="G183" t="s">
        <v>18</v>
      </c>
      <c r="H183" s="1" t="s">
        <v>92</v>
      </c>
      <c r="I183">
        <v>0</v>
      </c>
      <c r="J183">
        <v>37</v>
      </c>
      <c r="K183">
        <v>512</v>
      </c>
      <c r="L183">
        <v>5</v>
      </c>
      <c r="M183">
        <v>0</v>
      </c>
      <c r="N183">
        <f t="shared" si="2"/>
        <v>0</v>
      </c>
    </row>
    <row r="184" spans="1:14" x14ac:dyDescent="0.25">
      <c r="A184" t="s">
        <v>13</v>
      </c>
      <c r="B184" t="s">
        <v>332</v>
      </c>
      <c r="C184">
        <v>1903842252</v>
      </c>
      <c r="D184">
        <v>3</v>
      </c>
      <c r="E184">
        <v>5</v>
      </c>
      <c r="F184">
        <v>128</v>
      </c>
      <c r="G184" t="s">
        <v>15</v>
      </c>
      <c r="H184" s="1" t="s">
        <v>333</v>
      </c>
      <c r="I184">
        <v>2</v>
      </c>
      <c r="J184">
        <v>246</v>
      </c>
      <c r="K184">
        <v>2690</v>
      </c>
      <c r="L184">
        <v>40</v>
      </c>
      <c r="M184">
        <v>0</v>
      </c>
      <c r="N184">
        <f t="shared" si="2"/>
        <v>1</v>
      </c>
    </row>
    <row r="185" spans="1:14" x14ac:dyDescent="0.25">
      <c r="A185" t="s">
        <v>13</v>
      </c>
      <c r="B185" t="s">
        <v>334</v>
      </c>
      <c r="C185">
        <v>3069408149</v>
      </c>
      <c r="D185">
        <v>0</v>
      </c>
      <c r="E185">
        <v>0</v>
      </c>
      <c r="F185">
        <v>126</v>
      </c>
      <c r="G185" t="s">
        <v>18</v>
      </c>
      <c r="H185" s="1" t="s">
        <v>300</v>
      </c>
      <c r="I185">
        <v>0</v>
      </c>
      <c r="J185" t="s">
        <v>24</v>
      </c>
      <c r="K185" t="s">
        <v>24</v>
      </c>
      <c r="L185" t="s">
        <v>24</v>
      </c>
      <c r="M185" t="s">
        <v>24</v>
      </c>
      <c r="N185">
        <f t="shared" si="2"/>
        <v>0</v>
      </c>
    </row>
    <row r="186" spans="1:14" x14ac:dyDescent="0.25">
      <c r="A186" t="s">
        <v>13</v>
      </c>
      <c r="B186" t="s">
        <v>335</v>
      </c>
      <c r="C186">
        <v>1903858224</v>
      </c>
      <c r="D186">
        <v>2</v>
      </c>
      <c r="E186">
        <v>5</v>
      </c>
      <c r="F186">
        <v>128</v>
      </c>
      <c r="G186" t="s">
        <v>15</v>
      </c>
      <c r="H186" s="1" t="s">
        <v>336</v>
      </c>
      <c r="I186">
        <v>2</v>
      </c>
      <c r="J186">
        <v>14</v>
      </c>
      <c r="K186">
        <v>206</v>
      </c>
      <c r="L186">
        <v>14</v>
      </c>
      <c r="M186">
        <v>0</v>
      </c>
      <c r="N186">
        <f t="shared" si="2"/>
        <v>1</v>
      </c>
    </row>
    <row r="187" spans="1:14" x14ac:dyDescent="0.25">
      <c r="A187" t="s">
        <v>13</v>
      </c>
      <c r="B187" t="s">
        <v>337</v>
      </c>
      <c r="C187">
        <v>1834228663</v>
      </c>
      <c r="D187">
        <v>0</v>
      </c>
      <c r="E187">
        <v>0</v>
      </c>
      <c r="F187">
        <v>131</v>
      </c>
      <c r="G187" t="s">
        <v>18</v>
      </c>
      <c r="H187" s="1" t="s">
        <v>113</v>
      </c>
      <c r="I187">
        <v>0</v>
      </c>
      <c r="J187" t="s">
        <v>24</v>
      </c>
      <c r="K187" t="s">
        <v>24</v>
      </c>
      <c r="L187" t="s">
        <v>24</v>
      </c>
      <c r="M187" t="s">
        <v>24</v>
      </c>
      <c r="N187">
        <f t="shared" si="2"/>
        <v>0</v>
      </c>
    </row>
    <row r="188" spans="1:14" x14ac:dyDescent="0.25">
      <c r="A188" t="s">
        <v>13</v>
      </c>
      <c r="B188" t="s">
        <v>338</v>
      </c>
      <c r="C188">
        <v>1903825224</v>
      </c>
      <c r="D188">
        <v>0</v>
      </c>
      <c r="E188">
        <v>0</v>
      </c>
      <c r="F188">
        <v>150</v>
      </c>
      <c r="G188" t="s">
        <v>18</v>
      </c>
      <c r="H188" s="1" t="s">
        <v>231</v>
      </c>
      <c r="I188">
        <v>0</v>
      </c>
      <c r="J188">
        <v>37</v>
      </c>
      <c r="K188">
        <v>512</v>
      </c>
      <c r="L188">
        <v>39</v>
      </c>
      <c r="M188">
        <v>0</v>
      </c>
      <c r="N188">
        <f t="shared" si="2"/>
        <v>0</v>
      </c>
    </row>
    <row r="189" spans="1:14" x14ac:dyDescent="0.25">
      <c r="A189" t="s">
        <v>13</v>
      </c>
      <c r="B189" t="s">
        <v>339</v>
      </c>
      <c r="C189">
        <v>1903825224</v>
      </c>
      <c r="D189">
        <v>0</v>
      </c>
      <c r="E189">
        <v>0</v>
      </c>
      <c r="F189">
        <v>149</v>
      </c>
      <c r="G189" t="s">
        <v>18</v>
      </c>
      <c r="H189" s="1" t="s">
        <v>60</v>
      </c>
      <c r="I189">
        <v>0</v>
      </c>
      <c r="J189">
        <v>37</v>
      </c>
      <c r="K189">
        <v>512</v>
      </c>
      <c r="L189">
        <v>39</v>
      </c>
      <c r="M189">
        <v>0</v>
      </c>
      <c r="N189">
        <f t="shared" si="2"/>
        <v>0</v>
      </c>
    </row>
    <row r="190" spans="1:14" x14ac:dyDescent="0.25">
      <c r="A190" t="s">
        <v>13</v>
      </c>
      <c r="B190" t="s">
        <v>340</v>
      </c>
      <c r="C190">
        <v>1903877529</v>
      </c>
      <c r="D190">
        <v>0</v>
      </c>
      <c r="E190">
        <v>15</v>
      </c>
      <c r="F190">
        <v>140</v>
      </c>
      <c r="G190" t="s">
        <v>15</v>
      </c>
      <c r="H190" s="1" t="s">
        <v>341</v>
      </c>
      <c r="I190">
        <v>2</v>
      </c>
      <c r="J190">
        <v>37</v>
      </c>
      <c r="K190">
        <v>512</v>
      </c>
      <c r="L190">
        <v>3</v>
      </c>
      <c r="M190">
        <v>0</v>
      </c>
      <c r="N190">
        <f t="shared" si="2"/>
        <v>1</v>
      </c>
    </row>
    <row r="191" spans="1:14" x14ac:dyDescent="0.25">
      <c r="A191" t="s">
        <v>13</v>
      </c>
      <c r="B191" t="s">
        <v>342</v>
      </c>
      <c r="C191">
        <v>4022478935</v>
      </c>
      <c r="D191">
        <v>0</v>
      </c>
      <c r="E191">
        <v>0</v>
      </c>
      <c r="F191">
        <v>125</v>
      </c>
      <c r="G191" t="s">
        <v>18</v>
      </c>
      <c r="H191" s="1" t="s">
        <v>137</v>
      </c>
      <c r="I191">
        <v>0</v>
      </c>
      <c r="J191">
        <v>18</v>
      </c>
      <c r="K191">
        <v>138</v>
      </c>
      <c r="L191">
        <v>5</v>
      </c>
      <c r="M191">
        <v>0</v>
      </c>
      <c r="N191">
        <f t="shared" si="2"/>
        <v>0</v>
      </c>
    </row>
    <row r="192" spans="1:14" x14ac:dyDescent="0.25">
      <c r="A192" t="s">
        <v>13</v>
      </c>
      <c r="B192" t="s">
        <v>343</v>
      </c>
      <c r="C192">
        <v>4098450800</v>
      </c>
      <c r="D192">
        <v>35</v>
      </c>
      <c r="E192">
        <v>35</v>
      </c>
      <c r="F192">
        <v>145</v>
      </c>
      <c r="G192" t="s">
        <v>18</v>
      </c>
      <c r="H192" s="1" t="s">
        <v>344</v>
      </c>
      <c r="I192">
        <v>1</v>
      </c>
      <c r="J192">
        <v>14</v>
      </c>
      <c r="K192">
        <v>156</v>
      </c>
      <c r="L192">
        <v>10</v>
      </c>
      <c r="M192">
        <v>0</v>
      </c>
      <c r="N192">
        <f t="shared" si="2"/>
        <v>0</v>
      </c>
    </row>
    <row r="193" spans="1:14" x14ac:dyDescent="0.25">
      <c r="A193" t="s">
        <v>13</v>
      </c>
      <c r="B193" t="s">
        <v>345</v>
      </c>
      <c r="C193">
        <v>1834300834</v>
      </c>
      <c r="D193">
        <v>0</v>
      </c>
      <c r="E193">
        <v>0</v>
      </c>
      <c r="F193">
        <v>136</v>
      </c>
      <c r="G193" t="s">
        <v>18</v>
      </c>
      <c r="H193" s="1" t="s">
        <v>98</v>
      </c>
      <c r="I193">
        <v>0</v>
      </c>
      <c r="J193" t="s">
        <v>24</v>
      </c>
      <c r="K193" t="s">
        <v>24</v>
      </c>
      <c r="L193" t="s">
        <v>24</v>
      </c>
      <c r="M193" t="s">
        <v>24</v>
      </c>
      <c r="N193">
        <f t="shared" si="2"/>
        <v>0</v>
      </c>
    </row>
    <row r="194" spans="1:14" x14ac:dyDescent="0.25">
      <c r="A194" t="s">
        <v>13</v>
      </c>
      <c r="B194" t="s">
        <v>346</v>
      </c>
      <c r="C194">
        <v>3229184935</v>
      </c>
      <c r="D194">
        <v>0</v>
      </c>
      <c r="E194">
        <v>0</v>
      </c>
      <c r="F194">
        <v>134</v>
      </c>
      <c r="G194" t="s">
        <v>18</v>
      </c>
      <c r="H194" s="1" t="s">
        <v>347</v>
      </c>
      <c r="I194">
        <v>0</v>
      </c>
      <c r="J194">
        <v>3</v>
      </c>
      <c r="K194">
        <v>36</v>
      </c>
      <c r="L194">
        <v>9</v>
      </c>
      <c r="M194">
        <v>0</v>
      </c>
      <c r="N194">
        <f t="shared" si="2"/>
        <v>0</v>
      </c>
    </row>
    <row r="195" spans="1:14" x14ac:dyDescent="0.25">
      <c r="A195" t="s">
        <v>13</v>
      </c>
      <c r="B195" t="s">
        <v>348</v>
      </c>
      <c r="C195">
        <v>4158871574</v>
      </c>
      <c r="D195">
        <v>0</v>
      </c>
      <c r="E195">
        <v>0</v>
      </c>
      <c r="F195">
        <v>185</v>
      </c>
      <c r="G195" t="s">
        <v>18</v>
      </c>
      <c r="H195" s="1" t="s">
        <v>39</v>
      </c>
      <c r="I195">
        <v>0</v>
      </c>
      <c r="J195">
        <v>246</v>
      </c>
      <c r="K195">
        <v>2690</v>
      </c>
      <c r="L195">
        <v>6</v>
      </c>
      <c r="M195">
        <v>0</v>
      </c>
      <c r="N195">
        <f t="shared" ref="N195:N258" si="3">IF(G195="FLIPPED_CONDITION",1,0)</f>
        <v>0</v>
      </c>
    </row>
    <row r="196" spans="1:14" x14ac:dyDescent="0.25">
      <c r="A196" t="s">
        <v>13</v>
      </c>
      <c r="B196" t="s">
        <v>349</v>
      </c>
      <c r="C196">
        <v>1903851228</v>
      </c>
      <c r="D196">
        <v>2</v>
      </c>
      <c r="E196">
        <v>5</v>
      </c>
      <c r="F196">
        <v>183</v>
      </c>
      <c r="G196" t="s">
        <v>15</v>
      </c>
      <c r="H196" s="1" t="s">
        <v>350</v>
      </c>
      <c r="I196">
        <v>2</v>
      </c>
      <c r="J196">
        <v>12</v>
      </c>
      <c r="K196">
        <v>153</v>
      </c>
      <c r="L196">
        <v>19</v>
      </c>
      <c r="M196">
        <v>0</v>
      </c>
      <c r="N196">
        <f t="shared" si="3"/>
        <v>1</v>
      </c>
    </row>
    <row r="197" spans="1:14" x14ac:dyDescent="0.25">
      <c r="A197" t="s">
        <v>13</v>
      </c>
      <c r="B197" t="s">
        <v>351</v>
      </c>
      <c r="C197">
        <v>1903824597</v>
      </c>
      <c r="D197">
        <v>0</v>
      </c>
      <c r="E197">
        <v>0</v>
      </c>
      <c r="F197">
        <v>154</v>
      </c>
      <c r="G197" t="s">
        <v>18</v>
      </c>
      <c r="H197" s="1" t="s">
        <v>352</v>
      </c>
      <c r="I197">
        <v>0</v>
      </c>
      <c r="J197">
        <v>37</v>
      </c>
      <c r="K197">
        <v>512</v>
      </c>
      <c r="L197">
        <v>39</v>
      </c>
      <c r="M197">
        <v>0</v>
      </c>
      <c r="N197">
        <f t="shared" si="3"/>
        <v>0</v>
      </c>
    </row>
    <row r="198" spans="1:14" x14ac:dyDescent="0.25">
      <c r="A198" t="s">
        <v>13</v>
      </c>
      <c r="B198" t="s">
        <v>353</v>
      </c>
      <c r="C198">
        <v>1903870137</v>
      </c>
      <c r="D198">
        <v>0</v>
      </c>
      <c r="E198">
        <v>1</v>
      </c>
      <c r="F198">
        <v>5</v>
      </c>
      <c r="G198" t="s">
        <v>15</v>
      </c>
      <c r="H198" s="1" t="s">
        <v>354</v>
      </c>
      <c r="I198">
        <v>1</v>
      </c>
      <c r="J198">
        <v>246</v>
      </c>
      <c r="K198">
        <v>2690</v>
      </c>
      <c r="L198">
        <v>9</v>
      </c>
      <c r="M198">
        <v>0</v>
      </c>
      <c r="N198">
        <f t="shared" si="3"/>
        <v>1</v>
      </c>
    </row>
    <row r="199" spans="1:14" x14ac:dyDescent="0.25">
      <c r="A199" t="s">
        <v>13</v>
      </c>
      <c r="B199" t="s">
        <v>355</v>
      </c>
      <c r="C199">
        <v>3229195660</v>
      </c>
      <c r="D199">
        <v>0</v>
      </c>
      <c r="E199">
        <v>1000</v>
      </c>
      <c r="F199">
        <v>131</v>
      </c>
      <c r="G199" t="s">
        <v>57</v>
      </c>
      <c r="H199" s="1" t="s">
        <v>356</v>
      </c>
      <c r="I199">
        <v>1</v>
      </c>
      <c r="J199">
        <v>4</v>
      </c>
      <c r="K199">
        <v>39</v>
      </c>
      <c r="L199">
        <v>5</v>
      </c>
      <c r="M199">
        <v>0</v>
      </c>
      <c r="N199">
        <f t="shared" si="3"/>
        <v>0</v>
      </c>
    </row>
    <row r="200" spans="1:14" x14ac:dyDescent="0.25">
      <c r="A200" t="s">
        <v>13</v>
      </c>
      <c r="B200" t="s">
        <v>357</v>
      </c>
      <c r="C200">
        <v>1903850337</v>
      </c>
      <c r="D200">
        <v>0</v>
      </c>
      <c r="E200">
        <v>1</v>
      </c>
      <c r="F200">
        <v>141</v>
      </c>
      <c r="G200" t="s">
        <v>15</v>
      </c>
      <c r="H200" s="1" t="s">
        <v>358</v>
      </c>
      <c r="I200">
        <v>1</v>
      </c>
      <c r="J200">
        <v>37</v>
      </c>
      <c r="K200">
        <v>512</v>
      </c>
      <c r="L200">
        <v>3</v>
      </c>
      <c r="M200">
        <v>0</v>
      </c>
      <c r="N200">
        <f t="shared" si="3"/>
        <v>1</v>
      </c>
    </row>
    <row r="201" spans="1:14" x14ac:dyDescent="0.25">
      <c r="A201" t="s">
        <v>13</v>
      </c>
      <c r="B201" t="s">
        <v>359</v>
      </c>
      <c r="C201">
        <v>1903831527</v>
      </c>
      <c r="D201">
        <v>0</v>
      </c>
      <c r="E201">
        <v>0</v>
      </c>
      <c r="F201">
        <v>136</v>
      </c>
      <c r="G201" t="s">
        <v>18</v>
      </c>
      <c r="H201" s="1" t="s">
        <v>360</v>
      </c>
      <c r="I201">
        <v>0</v>
      </c>
      <c r="J201">
        <v>246</v>
      </c>
      <c r="K201">
        <v>2690</v>
      </c>
      <c r="L201">
        <v>32</v>
      </c>
      <c r="M201">
        <v>0</v>
      </c>
      <c r="N201">
        <f t="shared" si="3"/>
        <v>0</v>
      </c>
    </row>
    <row r="202" spans="1:14" x14ac:dyDescent="0.25">
      <c r="A202" t="s">
        <v>13</v>
      </c>
      <c r="B202" t="s">
        <v>361</v>
      </c>
      <c r="C202">
        <v>1903862184</v>
      </c>
      <c r="D202">
        <v>0</v>
      </c>
      <c r="E202">
        <v>3</v>
      </c>
      <c r="F202">
        <v>149</v>
      </c>
      <c r="G202" t="s">
        <v>15</v>
      </c>
      <c r="H202" s="1" t="s">
        <v>362</v>
      </c>
      <c r="I202">
        <v>1</v>
      </c>
      <c r="J202">
        <v>20</v>
      </c>
      <c r="K202">
        <v>111</v>
      </c>
      <c r="L202">
        <v>3</v>
      </c>
      <c r="M202">
        <v>0</v>
      </c>
      <c r="N202">
        <f t="shared" si="3"/>
        <v>1</v>
      </c>
    </row>
    <row r="203" spans="1:14" x14ac:dyDescent="0.25">
      <c r="A203" t="s">
        <v>13</v>
      </c>
      <c r="B203" t="s">
        <v>363</v>
      </c>
      <c r="C203">
        <v>1834300834</v>
      </c>
      <c r="D203">
        <v>0</v>
      </c>
      <c r="E203">
        <v>0</v>
      </c>
      <c r="F203">
        <v>135</v>
      </c>
      <c r="G203" t="s">
        <v>18</v>
      </c>
      <c r="H203" s="1" t="s">
        <v>364</v>
      </c>
      <c r="I203">
        <v>0</v>
      </c>
      <c r="J203" t="s">
        <v>24</v>
      </c>
      <c r="K203" t="s">
        <v>24</v>
      </c>
      <c r="L203" t="s">
        <v>24</v>
      </c>
      <c r="M203" t="s">
        <v>24</v>
      </c>
      <c r="N203">
        <f t="shared" si="3"/>
        <v>0</v>
      </c>
    </row>
    <row r="204" spans="1:14" x14ac:dyDescent="0.25">
      <c r="A204" t="s">
        <v>13</v>
      </c>
      <c r="B204" t="s">
        <v>365</v>
      </c>
      <c r="C204">
        <v>1903826874</v>
      </c>
      <c r="D204">
        <v>0</v>
      </c>
      <c r="E204">
        <v>0</v>
      </c>
      <c r="F204">
        <v>124</v>
      </c>
      <c r="G204" t="s">
        <v>18</v>
      </c>
      <c r="H204" s="1" t="s">
        <v>127</v>
      </c>
      <c r="I204">
        <v>0</v>
      </c>
      <c r="J204">
        <v>246</v>
      </c>
      <c r="K204">
        <v>2690</v>
      </c>
      <c r="L204">
        <v>5</v>
      </c>
      <c r="M204">
        <v>0</v>
      </c>
      <c r="N204">
        <f t="shared" si="3"/>
        <v>0</v>
      </c>
    </row>
    <row r="205" spans="1:14" x14ac:dyDescent="0.25">
      <c r="A205" t="s">
        <v>13</v>
      </c>
      <c r="B205" t="s">
        <v>366</v>
      </c>
      <c r="C205">
        <v>1903821528</v>
      </c>
      <c r="D205">
        <v>0</v>
      </c>
      <c r="E205">
        <v>0</v>
      </c>
      <c r="F205">
        <v>137</v>
      </c>
      <c r="G205" t="s">
        <v>18</v>
      </c>
      <c r="H205" s="1" t="s">
        <v>100</v>
      </c>
      <c r="I205">
        <v>0</v>
      </c>
      <c r="J205">
        <v>37</v>
      </c>
      <c r="K205">
        <v>512</v>
      </c>
      <c r="L205">
        <v>26</v>
      </c>
      <c r="M205">
        <v>0</v>
      </c>
      <c r="N205">
        <f t="shared" si="3"/>
        <v>0</v>
      </c>
    </row>
    <row r="206" spans="1:14" x14ac:dyDescent="0.25">
      <c r="A206" t="s">
        <v>13</v>
      </c>
      <c r="B206" t="s">
        <v>367</v>
      </c>
      <c r="C206">
        <v>3072984623</v>
      </c>
      <c r="D206">
        <v>0</v>
      </c>
      <c r="E206">
        <v>0</v>
      </c>
      <c r="F206">
        <v>125</v>
      </c>
      <c r="G206" t="s">
        <v>18</v>
      </c>
      <c r="H206" s="1" t="s">
        <v>368</v>
      </c>
      <c r="I206">
        <v>0</v>
      </c>
      <c r="J206" t="s">
        <v>24</v>
      </c>
      <c r="K206" t="s">
        <v>24</v>
      </c>
      <c r="L206" t="s">
        <v>24</v>
      </c>
      <c r="M206" t="s">
        <v>24</v>
      </c>
      <c r="N206">
        <f t="shared" si="3"/>
        <v>0</v>
      </c>
    </row>
    <row r="207" spans="1:14" x14ac:dyDescent="0.25">
      <c r="A207" t="s">
        <v>13</v>
      </c>
      <c r="B207" t="s">
        <v>369</v>
      </c>
      <c r="C207">
        <v>3229184935</v>
      </c>
      <c r="D207">
        <v>0</v>
      </c>
      <c r="E207">
        <v>0</v>
      </c>
      <c r="F207">
        <v>140</v>
      </c>
      <c r="G207" t="s">
        <v>18</v>
      </c>
      <c r="H207" s="1" t="s">
        <v>321</v>
      </c>
      <c r="I207">
        <v>0</v>
      </c>
      <c r="J207">
        <v>3</v>
      </c>
      <c r="K207">
        <v>36</v>
      </c>
      <c r="L207">
        <v>9</v>
      </c>
      <c r="M207">
        <v>0</v>
      </c>
      <c r="N207">
        <f t="shared" si="3"/>
        <v>0</v>
      </c>
    </row>
    <row r="208" spans="1:14" x14ac:dyDescent="0.25">
      <c r="A208" t="s">
        <v>13</v>
      </c>
      <c r="B208" t="s">
        <v>370</v>
      </c>
      <c r="C208">
        <v>1903854891</v>
      </c>
      <c r="D208">
        <v>0</v>
      </c>
      <c r="E208">
        <v>1</v>
      </c>
      <c r="F208">
        <v>4</v>
      </c>
      <c r="G208" t="s">
        <v>15</v>
      </c>
      <c r="H208" s="1" t="s">
        <v>371</v>
      </c>
      <c r="I208">
        <v>1</v>
      </c>
      <c r="J208">
        <v>246</v>
      </c>
      <c r="K208">
        <v>2690</v>
      </c>
      <c r="L208">
        <v>6</v>
      </c>
      <c r="M208">
        <v>0</v>
      </c>
      <c r="N208">
        <f t="shared" si="3"/>
        <v>1</v>
      </c>
    </row>
    <row r="209" spans="1:14" x14ac:dyDescent="0.25">
      <c r="A209" t="s">
        <v>13</v>
      </c>
      <c r="B209" t="s">
        <v>372</v>
      </c>
      <c r="C209">
        <v>1903846971</v>
      </c>
      <c r="D209">
        <v>0</v>
      </c>
      <c r="E209">
        <v>1</v>
      </c>
      <c r="F209">
        <v>164</v>
      </c>
      <c r="G209" t="s">
        <v>15</v>
      </c>
      <c r="H209" s="1" t="s">
        <v>373</v>
      </c>
      <c r="I209">
        <v>13</v>
      </c>
      <c r="J209">
        <v>246</v>
      </c>
      <c r="K209">
        <v>2690</v>
      </c>
      <c r="L209">
        <v>26</v>
      </c>
      <c r="M209">
        <v>0</v>
      </c>
      <c r="N209">
        <f t="shared" si="3"/>
        <v>1</v>
      </c>
    </row>
    <row r="210" spans="1:14" x14ac:dyDescent="0.25">
      <c r="A210" t="s">
        <v>13</v>
      </c>
      <c r="B210" t="s">
        <v>374</v>
      </c>
      <c r="C210">
        <v>1903848753</v>
      </c>
      <c r="D210">
        <v>0</v>
      </c>
      <c r="E210">
        <v>3</v>
      </c>
      <c r="F210">
        <v>181</v>
      </c>
      <c r="G210" t="s">
        <v>15</v>
      </c>
      <c r="H210" s="1" t="s">
        <v>375</v>
      </c>
      <c r="I210">
        <v>2</v>
      </c>
      <c r="J210">
        <v>12</v>
      </c>
      <c r="K210">
        <v>153</v>
      </c>
      <c r="L210">
        <v>19</v>
      </c>
      <c r="M210">
        <v>0</v>
      </c>
      <c r="N210">
        <f t="shared" si="3"/>
        <v>1</v>
      </c>
    </row>
    <row r="211" spans="1:14" x14ac:dyDescent="0.25">
      <c r="A211" t="s">
        <v>13</v>
      </c>
      <c r="B211" t="s">
        <v>376</v>
      </c>
      <c r="C211">
        <v>1903861326</v>
      </c>
      <c r="D211">
        <v>0</v>
      </c>
      <c r="E211">
        <v>1</v>
      </c>
      <c r="F211">
        <v>133</v>
      </c>
      <c r="G211" t="s">
        <v>15</v>
      </c>
      <c r="H211" s="1" t="s">
        <v>377</v>
      </c>
      <c r="I211">
        <v>1</v>
      </c>
      <c r="J211">
        <v>12</v>
      </c>
      <c r="K211">
        <v>153</v>
      </c>
      <c r="L211">
        <v>20</v>
      </c>
      <c r="M211">
        <v>0</v>
      </c>
      <c r="N211">
        <f t="shared" si="3"/>
        <v>1</v>
      </c>
    </row>
    <row r="212" spans="1:14" x14ac:dyDescent="0.25">
      <c r="A212" t="s">
        <v>13</v>
      </c>
      <c r="B212" t="s">
        <v>378</v>
      </c>
      <c r="C212">
        <v>1903821429</v>
      </c>
      <c r="D212">
        <v>0</v>
      </c>
      <c r="E212">
        <v>0</v>
      </c>
      <c r="F212">
        <v>127</v>
      </c>
      <c r="G212" t="s">
        <v>18</v>
      </c>
      <c r="H212" s="1" t="s">
        <v>74</v>
      </c>
      <c r="I212">
        <v>0</v>
      </c>
      <c r="J212">
        <v>37</v>
      </c>
      <c r="K212">
        <v>512</v>
      </c>
      <c r="L212">
        <v>11</v>
      </c>
      <c r="M212">
        <v>0</v>
      </c>
      <c r="N212">
        <f t="shared" si="3"/>
        <v>0</v>
      </c>
    </row>
    <row r="213" spans="1:14" x14ac:dyDescent="0.25">
      <c r="A213" t="s">
        <v>13</v>
      </c>
      <c r="B213" t="s">
        <v>379</v>
      </c>
      <c r="C213">
        <v>1903845618</v>
      </c>
      <c r="D213">
        <v>0</v>
      </c>
      <c r="E213">
        <v>0</v>
      </c>
      <c r="F213">
        <v>123</v>
      </c>
      <c r="G213" t="s">
        <v>18</v>
      </c>
      <c r="H213" s="1" t="s">
        <v>143</v>
      </c>
      <c r="I213">
        <v>0</v>
      </c>
      <c r="J213">
        <v>6</v>
      </c>
      <c r="K213">
        <v>78</v>
      </c>
      <c r="L213">
        <v>5</v>
      </c>
      <c r="M213">
        <v>0</v>
      </c>
      <c r="N213">
        <f t="shared" si="3"/>
        <v>0</v>
      </c>
    </row>
    <row r="214" spans="1:14" x14ac:dyDescent="0.25">
      <c r="A214" t="s">
        <v>13</v>
      </c>
      <c r="B214" t="s">
        <v>380</v>
      </c>
      <c r="C214">
        <v>1903821528</v>
      </c>
      <c r="D214">
        <v>0</v>
      </c>
      <c r="E214">
        <v>0</v>
      </c>
      <c r="F214">
        <v>137</v>
      </c>
      <c r="G214" t="s">
        <v>18</v>
      </c>
      <c r="H214" s="1" t="s">
        <v>105</v>
      </c>
      <c r="I214">
        <v>0</v>
      </c>
      <c r="J214">
        <v>37</v>
      </c>
      <c r="K214">
        <v>512</v>
      </c>
      <c r="L214">
        <v>26</v>
      </c>
      <c r="M214">
        <v>0</v>
      </c>
      <c r="N214">
        <f t="shared" si="3"/>
        <v>0</v>
      </c>
    </row>
    <row r="215" spans="1:14" x14ac:dyDescent="0.25">
      <c r="A215" t="s">
        <v>13</v>
      </c>
      <c r="B215" t="s">
        <v>381</v>
      </c>
      <c r="C215">
        <v>1903851492</v>
      </c>
      <c r="D215">
        <v>0</v>
      </c>
      <c r="E215">
        <v>0</v>
      </c>
      <c r="F215">
        <v>70</v>
      </c>
      <c r="G215" t="s">
        <v>18</v>
      </c>
      <c r="H215" s="1" t="s">
        <v>19</v>
      </c>
      <c r="I215">
        <v>0</v>
      </c>
      <c r="J215">
        <v>12</v>
      </c>
      <c r="K215">
        <v>153</v>
      </c>
      <c r="L215">
        <v>19</v>
      </c>
      <c r="M215">
        <v>0</v>
      </c>
      <c r="N215">
        <f t="shared" si="3"/>
        <v>0</v>
      </c>
    </row>
    <row r="216" spans="1:14" x14ac:dyDescent="0.25">
      <c r="A216" t="s">
        <v>13</v>
      </c>
      <c r="B216" t="s">
        <v>382</v>
      </c>
      <c r="C216">
        <v>1416573618</v>
      </c>
      <c r="D216">
        <v>0</v>
      </c>
      <c r="E216">
        <v>1</v>
      </c>
      <c r="F216">
        <v>197</v>
      </c>
      <c r="G216" t="s">
        <v>15</v>
      </c>
      <c r="H216" s="1" t="s">
        <v>383</v>
      </c>
      <c r="I216">
        <v>13</v>
      </c>
      <c r="J216">
        <v>246</v>
      </c>
      <c r="K216">
        <v>2690</v>
      </c>
      <c r="L216">
        <v>29</v>
      </c>
      <c r="M216">
        <v>0</v>
      </c>
      <c r="N216">
        <f t="shared" si="3"/>
        <v>1</v>
      </c>
    </row>
    <row r="217" spans="1:14" x14ac:dyDescent="0.25">
      <c r="A217" t="s">
        <v>13</v>
      </c>
      <c r="B217" t="s">
        <v>384</v>
      </c>
      <c r="C217">
        <v>1834300834</v>
      </c>
      <c r="D217">
        <v>0</v>
      </c>
      <c r="E217">
        <v>0</v>
      </c>
      <c r="F217">
        <v>135</v>
      </c>
      <c r="G217" t="s">
        <v>18</v>
      </c>
      <c r="H217" s="1" t="s">
        <v>100</v>
      </c>
      <c r="I217">
        <v>0</v>
      </c>
      <c r="J217" t="s">
        <v>24</v>
      </c>
      <c r="K217" t="s">
        <v>24</v>
      </c>
      <c r="L217" t="s">
        <v>24</v>
      </c>
      <c r="M217" t="s">
        <v>24</v>
      </c>
      <c r="N217">
        <f t="shared" si="3"/>
        <v>0</v>
      </c>
    </row>
    <row r="218" spans="1:14" x14ac:dyDescent="0.25">
      <c r="A218" t="s">
        <v>13</v>
      </c>
      <c r="B218" t="s">
        <v>385</v>
      </c>
      <c r="C218">
        <v>3229184935</v>
      </c>
      <c r="D218">
        <v>0</v>
      </c>
      <c r="E218">
        <v>0</v>
      </c>
      <c r="F218">
        <v>136</v>
      </c>
      <c r="G218" t="s">
        <v>18</v>
      </c>
      <c r="H218" s="1" t="s">
        <v>386</v>
      </c>
      <c r="I218">
        <v>0</v>
      </c>
      <c r="J218">
        <v>3</v>
      </c>
      <c r="K218">
        <v>36</v>
      </c>
      <c r="L218">
        <v>9</v>
      </c>
      <c r="M218">
        <v>0</v>
      </c>
      <c r="N218">
        <f t="shared" si="3"/>
        <v>0</v>
      </c>
    </row>
    <row r="219" spans="1:14" x14ac:dyDescent="0.25">
      <c r="A219" t="s">
        <v>13</v>
      </c>
      <c r="B219" t="s">
        <v>387</v>
      </c>
      <c r="C219">
        <v>1903824597</v>
      </c>
      <c r="D219">
        <v>0</v>
      </c>
      <c r="E219">
        <v>0</v>
      </c>
      <c r="F219">
        <v>147</v>
      </c>
      <c r="G219" t="s">
        <v>18</v>
      </c>
      <c r="H219" s="1" t="s">
        <v>39</v>
      </c>
      <c r="I219">
        <v>0</v>
      </c>
      <c r="J219">
        <v>37</v>
      </c>
      <c r="K219">
        <v>512</v>
      </c>
      <c r="L219">
        <v>39</v>
      </c>
      <c r="M219">
        <v>0</v>
      </c>
      <c r="N219">
        <f t="shared" si="3"/>
        <v>0</v>
      </c>
    </row>
    <row r="220" spans="1:14" x14ac:dyDescent="0.25">
      <c r="A220" t="s">
        <v>13</v>
      </c>
      <c r="B220" t="s">
        <v>388</v>
      </c>
      <c r="C220">
        <v>1903845816</v>
      </c>
      <c r="D220">
        <v>0</v>
      </c>
      <c r="E220">
        <v>1</v>
      </c>
      <c r="F220">
        <v>127</v>
      </c>
      <c r="G220" t="s">
        <v>15</v>
      </c>
      <c r="H220" s="1" t="s">
        <v>389</v>
      </c>
      <c r="I220">
        <v>2</v>
      </c>
      <c r="J220">
        <v>246</v>
      </c>
      <c r="K220">
        <v>2690</v>
      </c>
      <c r="L220">
        <v>14</v>
      </c>
      <c r="M220">
        <v>0</v>
      </c>
      <c r="N220">
        <f t="shared" si="3"/>
        <v>1</v>
      </c>
    </row>
    <row r="221" spans="1:14" x14ac:dyDescent="0.25">
      <c r="A221" t="s">
        <v>13</v>
      </c>
      <c r="B221" t="s">
        <v>390</v>
      </c>
      <c r="C221">
        <v>1903821462</v>
      </c>
      <c r="D221">
        <v>0</v>
      </c>
      <c r="E221">
        <v>0</v>
      </c>
      <c r="F221">
        <v>129</v>
      </c>
      <c r="G221" t="s">
        <v>18</v>
      </c>
      <c r="H221" s="1" t="s">
        <v>70</v>
      </c>
      <c r="I221">
        <v>0</v>
      </c>
      <c r="J221">
        <v>37</v>
      </c>
      <c r="K221">
        <v>512</v>
      </c>
      <c r="L221">
        <v>14</v>
      </c>
      <c r="M221">
        <v>0</v>
      </c>
      <c r="N221">
        <f t="shared" si="3"/>
        <v>0</v>
      </c>
    </row>
    <row r="222" spans="1:14" x14ac:dyDescent="0.25">
      <c r="A222" t="s">
        <v>13</v>
      </c>
      <c r="B222" t="s">
        <v>391</v>
      </c>
      <c r="C222">
        <v>611337383</v>
      </c>
      <c r="D222">
        <v>0</v>
      </c>
      <c r="E222">
        <v>0</v>
      </c>
      <c r="F222">
        <v>126</v>
      </c>
      <c r="G222" t="s">
        <v>18</v>
      </c>
      <c r="H222" s="1" t="s">
        <v>392</v>
      </c>
      <c r="I222">
        <v>0</v>
      </c>
      <c r="J222" t="s">
        <v>24</v>
      </c>
      <c r="K222" t="s">
        <v>24</v>
      </c>
      <c r="L222" t="s">
        <v>24</v>
      </c>
      <c r="M222" t="s">
        <v>24</v>
      </c>
      <c r="N222">
        <f t="shared" si="3"/>
        <v>0</v>
      </c>
    </row>
    <row r="223" spans="1:14" x14ac:dyDescent="0.25">
      <c r="A223" t="s">
        <v>13</v>
      </c>
      <c r="B223" t="s">
        <v>393</v>
      </c>
      <c r="C223">
        <v>1903848753</v>
      </c>
      <c r="D223">
        <v>0</v>
      </c>
      <c r="E223">
        <v>0</v>
      </c>
      <c r="F223">
        <v>56</v>
      </c>
      <c r="G223" t="s">
        <v>18</v>
      </c>
      <c r="H223" s="1" t="s">
        <v>162</v>
      </c>
      <c r="I223">
        <v>0</v>
      </c>
      <c r="J223">
        <v>12</v>
      </c>
      <c r="K223">
        <v>153</v>
      </c>
      <c r="L223">
        <v>19</v>
      </c>
      <c r="M223">
        <v>0</v>
      </c>
      <c r="N223">
        <f t="shared" si="3"/>
        <v>0</v>
      </c>
    </row>
    <row r="224" spans="1:14" x14ac:dyDescent="0.25">
      <c r="A224" t="s">
        <v>13</v>
      </c>
      <c r="B224" t="s">
        <v>394</v>
      </c>
      <c r="C224">
        <v>1416559362</v>
      </c>
      <c r="D224">
        <v>0</v>
      </c>
      <c r="E224">
        <v>1</v>
      </c>
      <c r="F224">
        <v>136</v>
      </c>
      <c r="G224" t="s">
        <v>15</v>
      </c>
      <c r="H224" s="1" t="s">
        <v>395</v>
      </c>
      <c r="I224">
        <v>2</v>
      </c>
      <c r="J224">
        <v>246</v>
      </c>
      <c r="K224">
        <v>2690</v>
      </c>
      <c r="L224">
        <v>17</v>
      </c>
      <c r="M224">
        <v>0</v>
      </c>
      <c r="N224">
        <f t="shared" si="3"/>
        <v>1</v>
      </c>
    </row>
    <row r="225" spans="1:14" x14ac:dyDescent="0.25">
      <c r="A225" t="s">
        <v>13</v>
      </c>
      <c r="B225" t="s">
        <v>396</v>
      </c>
      <c r="C225">
        <v>1903848126</v>
      </c>
      <c r="D225">
        <v>0</v>
      </c>
      <c r="E225">
        <v>1000</v>
      </c>
      <c r="F225">
        <v>137</v>
      </c>
      <c r="G225" t="s">
        <v>57</v>
      </c>
      <c r="H225" s="1" t="s">
        <v>397</v>
      </c>
      <c r="I225">
        <v>1</v>
      </c>
      <c r="J225">
        <v>37</v>
      </c>
      <c r="K225">
        <v>512</v>
      </c>
      <c r="L225">
        <v>3</v>
      </c>
      <c r="M225">
        <v>0</v>
      </c>
      <c r="N225">
        <f t="shared" si="3"/>
        <v>0</v>
      </c>
    </row>
    <row r="226" spans="1:14" x14ac:dyDescent="0.25">
      <c r="A226" t="s">
        <v>13</v>
      </c>
      <c r="B226" t="s">
        <v>398</v>
      </c>
      <c r="C226">
        <v>3229184935</v>
      </c>
      <c r="D226">
        <v>0</v>
      </c>
      <c r="E226">
        <v>0</v>
      </c>
      <c r="F226">
        <v>134</v>
      </c>
      <c r="G226" t="s">
        <v>18</v>
      </c>
      <c r="H226" s="1" t="s">
        <v>207</v>
      </c>
      <c r="I226">
        <v>0</v>
      </c>
      <c r="J226">
        <v>3</v>
      </c>
      <c r="K226">
        <v>36</v>
      </c>
      <c r="L226">
        <v>9</v>
      </c>
      <c r="M226">
        <v>0</v>
      </c>
      <c r="N226">
        <f t="shared" si="3"/>
        <v>0</v>
      </c>
    </row>
    <row r="227" spans="1:14" x14ac:dyDescent="0.25">
      <c r="A227" t="s">
        <v>13</v>
      </c>
      <c r="B227" t="s">
        <v>399</v>
      </c>
      <c r="C227">
        <v>1289560608</v>
      </c>
      <c r="D227">
        <v>0</v>
      </c>
      <c r="E227">
        <v>0</v>
      </c>
      <c r="F227">
        <v>129</v>
      </c>
      <c r="G227" t="s">
        <v>18</v>
      </c>
      <c r="H227" s="1" t="s">
        <v>400</v>
      </c>
      <c r="I227">
        <v>0</v>
      </c>
      <c r="J227" t="s">
        <v>24</v>
      </c>
      <c r="K227" t="s">
        <v>24</v>
      </c>
      <c r="L227" t="s">
        <v>24</v>
      </c>
      <c r="M227" t="s">
        <v>24</v>
      </c>
      <c r="N227">
        <f t="shared" si="3"/>
        <v>0</v>
      </c>
    </row>
    <row r="228" spans="1:14" x14ac:dyDescent="0.25">
      <c r="A228" t="s">
        <v>13</v>
      </c>
      <c r="B228" t="s">
        <v>401</v>
      </c>
      <c r="C228">
        <v>1834228663</v>
      </c>
      <c r="D228">
        <v>0</v>
      </c>
      <c r="E228">
        <v>0</v>
      </c>
      <c r="F228">
        <v>131</v>
      </c>
      <c r="G228" t="s">
        <v>18</v>
      </c>
      <c r="H228" s="1" t="s">
        <v>60</v>
      </c>
      <c r="I228">
        <v>0</v>
      </c>
      <c r="J228" t="s">
        <v>24</v>
      </c>
      <c r="K228" t="s">
        <v>24</v>
      </c>
      <c r="L228" t="s">
        <v>24</v>
      </c>
      <c r="M228" t="s">
        <v>24</v>
      </c>
      <c r="N228">
        <f t="shared" si="3"/>
        <v>0</v>
      </c>
    </row>
    <row r="229" spans="1:14" x14ac:dyDescent="0.25">
      <c r="A229" t="s">
        <v>13</v>
      </c>
      <c r="B229" t="s">
        <v>402</v>
      </c>
      <c r="C229">
        <v>1903833210</v>
      </c>
      <c r="D229">
        <v>0</v>
      </c>
      <c r="E229">
        <v>0</v>
      </c>
      <c r="F229">
        <v>131</v>
      </c>
      <c r="G229" t="s">
        <v>18</v>
      </c>
      <c r="H229" s="1" t="s">
        <v>231</v>
      </c>
      <c r="I229">
        <v>0</v>
      </c>
      <c r="J229">
        <v>246</v>
      </c>
      <c r="K229">
        <v>2690</v>
      </c>
      <c r="L229">
        <v>24</v>
      </c>
      <c r="M229">
        <v>0</v>
      </c>
      <c r="N229">
        <f t="shared" si="3"/>
        <v>0</v>
      </c>
    </row>
    <row r="230" spans="1:14" x14ac:dyDescent="0.25">
      <c r="A230" t="s">
        <v>13</v>
      </c>
      <c r="B230" t="s">
        <v>403</v>
      </c>
      <c r="C230">
        <v>3229195660</v>
      </c>
      <c r="D230">
        <v>198</v>
      </c>
      <c r="E230">
        <v>1000</v>
      </c>
      <c r="F230">
        <v>152</v>
      </c>
      <c r="G230" t="s">
        <v>57</v>
      </c>
      <c r="H230" s="1" t="s">
        <v>404</v>
      </c>
      <c r="I230">
        <v>2</v>
      </c>
      <c r="J230">
        <v>4</v>
      </c>
      <c r="K230">
        <v>39</v>
      </c>
      <c r="L230">
        <v>5</v>
      </c>
      <c r="M230">
        <v>0</v>
      </c>
      <c r="N230">
        <f t="shared" si="3"/>
        <v>0</v>
      </c>
    </row>
    <row r="231" spans="1:14" x14ac:dyDescent="0.25">
      <c r="A231" t="s">
        <v>13</v>
      </c>
      <c r="B231" t="s">
        <v>405</v>
      </c>
      <c r="C231">
        <v>1903848324</v>
      </c>
      <c r="D231">
        <v>0</v>
      </c>
      <c r="E231">
        <v>0</v>
      </c>
      <c r="F231">
        <v>3</v>
      </c>
      <c r="G231" t="s">
        <v>18</v>
      </c>
      <c r="H231" s="1" t="s">
        <v>154</v>
      </c>
      <c r="I231">
        <v>0</v>
      </c>
      <c r="J231">
        <v>246</v>
      </c>
      <c r="K231">
        <v>2690</v>
      </c>
      <c r="L231">
        <v>8</v>
      </c>
      <c r="M231">
        <v>0</v>
      </c>
      <c r="N231">
        <f t="shared" si="3"/>
        <v>0</v>
      </c>
    </row>
    <row r="232" spans="1:14" x14ac:dyDescent="0.25">
      <c r="A232" t="s">
        <v>13</v>
      </c>
      <c r="B232" t="s">
        <v>406</v>
      </c>
      <c r="C232">
        <v>1903850337</v>
      </c>
      <c r="D232">
        <v>0</v>
      </c>
      <c r="E232">
        <v>5</v>
      </c>
      <c r="F232">
        <v>141</v>
      </c>
      <c r="G232" t="s">
        <v>15</v>
      </c>
      <c r="H232" s="1" t="s">
        <v>407</v>
      </c>
      <c r="I232">
        <v>1</v>
      </c>
      <c r="J232">
        <v>37</v>
      </c>
      <c r="K232">
        <v>512</v>
      </c>
      <c r="L232">
        <v>3</v>
      </c>
      <c r="M232">
        <v>0</v>
      </c>
      <c r="N232">
        <f t="shared" si="3"/>
        <v>1</v>
      </c>
    </row>
    <row r="233" spans="1:14" x14ac:dyDescent="0.25">
      <c r="A233" t="s">
        <v>13</v>
      </c>
      <c r="B233" t="s">
        <v>408</v>
      </c>
      <c r="C233">
        <v>1903821429</v>
      </c>
      <c r="D233">
        <v>0</v>
      </c>
      <c r="E233">
        <v>0</v>
      </c>
      <c r="F233">
        <v>128</v>
      </c>
      <c r="G233" t="s">
        <v>18</v>
      </c>
      <c r="H233" s="1" t="s">
        <v>105</v>
      </c>
      <c r="I233">
        <v>0</v>
      </c>
      <c r="J233">
        <v>37</v>
      </c>
      <c r="K233">
        <v>512</v>
      </c>
      <c r="L233">
        <v>11</v>
      </c>
      <c r="M233">
        <v>0</v>
      </c>
      <c r="N233">
        <f t="shared" si="3"/>
        <v>0</v>
      </c>
    </row>
    <row r="234" spans="1:14" x14ac:dyDescent="0.25">
      <c r="A234" t="s">
        <v>13</v>
      </c>
      <c r="B234" t="s">
        <v>409</v>
      </c>
      <c r="C234">
        <v>1903821495</v>
      </c>
      <c r="D234">
        <v>0</v>
      </c>
      <c r="E234">
        <v>0</v>
      </c>
      <c r="F234">
        <v>133</v>
      </c>
      <c r="G234" t="s">
        <v>18</v>
      </c>
      <c r="H234" s="1" t="s">
        <v>83</v>
      </c>
      <c r="I234">
        <v>0</v>
      </c>
      <c r="J234">
        <v>37</v>
      </c>
      <c r="K234">
        <v>512</v>
      </c>
      <c r="L234">
        <v>20</v>
      </c>
      <c r="M234">
        <v>0</v>
      </c>
      <c r="N234">
        <f t="shared" si="3"/>
        <v>0</v>
      </c>
    </row>
    <row r="235" spans="1:14" x14ac:dyDescent="0.25">
      <c r="A235" t="s">
        <v>13</v>
      </c>
      <c r="B235" t="s">
        <v>410</v>
      </c>
      <c r="C235">
        <v>1903858752</v>
      </c>
      <c r="D235">
        <v>0</v>
      </c>
      <c r="E235">
        <v>1</v>
      </c>
      <c r="F235">
        <v>130</v>
      </c>
      <c r="G235" t="s">
        <v>15</v>
      </c>
      <c r="H235" s="1" t="s">
        <v>411</v>
      </c>
      <c r="I235">
        <v>1</v>
      </c>
      <c r="J235">
        <v>12</v>
      </c>
      <c r="K235">
        <v>153</v>
      </c>
      <c r="L235">
        <v>20</v>
      </c>
      <c r="M235">
        <v>0</v>
      </c>
      <c r="N235">
        <f t="shared" si="3"/>
        <v>1</v>
      </c>
    </row>
    <row r="236" spans="1:14" x14ac:dyDescent="0.25">
      <c r="A236" t="s">
        <v>13</v>
      </c>
      <c r="B236" t="s">
        <v>412</v>
      </c>
      <c r="C236">
        <v>1903821363</v>
      </c>
      <c r="D236">
        <v>0</v>
      </c>
      <c r="E236">
        <v>0</v>
      </c>
      <c r="F236">
        <v>124</v>
      </c>
      <c r="G236" t="s">
        <v>18</v>
      </c>
      <c r="H236" s="1" t="s">
        <v>413</v>
      </c>
      <c r="I236">
        <v>0</v>
      </c>
      <c r="J236">
        <v>37</v>
      </c>
      <c r="K236">
        <v>512</v>
      </c>
      <c r="L236">
        <v>5</v>
      </c>
      <c r="M236">
        <v>0</v>
      </c>
      <c r="N236">
        <f t="shared" si="3"/>
        <v>0</v>
      </c>
    </row>
    <row r="237" spans="1:14" x14ac:dyDescent="0.25">
      <c r="A237" t="s">
        <v>13</v>
      </c>
      <c r="B237" t="s">
        <v>414</v>
      </c>
      <c r="C237">
        <v>1903821363</v>
      </c>
      <c r="D237">
        <v>0</v>
      </c>
      <c r="E237">
        <v>0</v>
      </c>
      <c r="F237">
        <v>123</v>
      </c>
      <c r="G237" t="s">
        <v>18</v>
      </c>
      <c r="H237" s="1" t="s">
        <v>68</v>
      </c>
      <c r="I237">
        <v>0</v>
      </c>
      <c r="J237">
        <v>37</v>
      </c>
      <c r="K237">
        <v>512</v>
      </c>
      <c r="L237">
        <v>5</v>
      </c>
      <c r="M237">
        <v>0</v>
      </c>
      <c r="N237">
        <f t="shared" si="3"/>
        <v>0</v>
      </c>
    </row>
    <row r="238" spans="1:14" x14ac:dyDescent="0.25">
      <c r="A238" t="s">
        <v>13</v>
      </c>
      <c r="B238" t="s">
        <v>415</v>
      </c>
      <c r="C238">
        <v>1903821462</v>
      </c>
      <c r="D238">
        <v>0</v>
      </c>
      <c r="E238">
        <v>0</v>
      </c>
      <c r="F238">
        <v>130</v>
      </c>
      <c r="G238" t="s">
        <v>18</v>
      </c>
      <c r="H238" s="1" t="s">
        <v>413</v>
      </c>
      <c r="I238">
        <v>0</v>
      </c>
      <c r="J238">
        <v>37</v>
      </c>
      <c r="K238">
        <v>512</v>
      </c>
      <c r="L238">
        <v>14</v>
      </c>
      <c r="M238">
        <v>0</v>
      </c>
      <c r="N238">
        <f t="shared" si="3"/>
        <v>0</v>
      </c>
    </row>
    <row r="239" spans="1:14" x14ac:dyDescent="0.25">
      <c r="A239" t="s">
        <v>13</v>
      </c>
      <c r="B239" t="s">
        <v>416</v>
      </c>
      <c r="C239">
        <v>1903821528</v>
      </c>
      <c r="D239">
        <v>0</v>
      </c>
      <c r="E239">
        <v>0</v>
      </c>
      <c r="F239">
        <v>138</v>
      </c>
      <c r="G239" t="s">
        <v>18</v>
      </c>
      <c r="H239" s="1" t="s">
        <v>417</v>
      </c>
      <c r="I239">
        <v>0</v>
      </c>
      <c r="J239">
        <v>37</v>
      </c>
      <c r="K239">
        <v>512</v>
      </c>
      <c r="L239">
        <v>26</v>
      </c>
      <c r="M239">
        <v>0</v>
      </c>
      <c r="N239">
        <f t="shared" si="3"/>
        <v>0</v>
      </c>
    </row>
    <row r="240" spans="1:14" x14ac:dyDescent="0.25">
      <c r="A240" t="s">
        <v>13</v>
      </c>
      <c r="B240" t="s">
        <v>418</v>
      </c>
      <c r="C240">
        <v>1903834101</v>
      </c>
      <c r="D240">
        <v>0</v>
      </c>
      <c r="E240">
        <v>15</v>
      </c>
      <c r="F240">
        <v>138</v>
      </c>
      <c r="G240" t="s">
        <v>15</v>
      </c>
      <c r="H240" s="1" t="s">
        <v>419</v>
      </c>
      <c r="I240">
        <v>2</v>
      </c>
      <c r="J240">
        <v>37</v>
      </c>
      <c r="K240">
        <v>512</v>
      </c>
      <c r="L240">
        <v>21</v>
      </c>
      <c r="M240">
        <v>0</v>
      </c>
      <c r="N240">
        <f t="shared" si="3"/>
        <v>1</v>
      </c>
    </row>
    <row r="241" spans="1:14" x14ac:dyDescent="0.25">
      <c r="A241" t="s">
        <v>13</v>
      </c>
      <c r="B241" t="s">
        <v>420</v>
      </c>
      <c r="C241">
        <v>4022478935</v>
      </c>
      <c r="D241">
        <v>0</v>
      </c>
      <c r="E241">
        <v>0</v>
      </c>
      <c r="F241">
        <v>125</v>
      </c>
      <c r="G241" t="s">
        <v>18</v>
      </c>
      <c r="H241" s="1" t="s">
        <v>368</v>
      </c>
      <c r="I241">
        <v>0</v>
      </c>
      <c r="J241">
        <v>18</v>
      </c>
      <c r="K241">
        <v>138</v>
      </c>
      <c r="L241">
        <v>5</v>
      </c>
      <c r="M241">
        <v>0</v>
      </c>
      <c r="N241">
        <f t="shared" si="3"/>
        <v>0</v>
      </c>
    </row>
    <row r="242" spans="1:14" x14ac:dyDescent="0.25">
      <c r="A242" t="s">
        <v>13</v>
      </c>
      <c r="B242" t="s">
        <v>421</v>
      </c>
      <c r="C242">
        <v>1903839975</v>
      </c>
      <c r="D242">
        <v>0</v>
      </c>
      <c r="E242">
        <v>2</v>
      </c>
      <c r="F242">
        <v>130</v>
      </c>
      <c r="G242" t="s">
        <v>15</v>
      </c>
      <c r="H242" s="1" t="s">
        <v>422</v>
      </c>
      <c r="I242">
        <v>1</v>
      </c>
      <c r="J242">
        <v>246</v>
      </c>
      <c r="K242">
        <v>2690</v>
      </c>
      <c r="L242">
        <v>32</v>
      </c>
      <c r="M242">
        <v>0</v>
      </c>
      <c r="N242">
        <f t="shared" si="3"/>
        <v>1</v>
      </c>
    </row>
    <row r="243" spans="1:14" x14ac:dyDescent="0.25">
      <c r="A243" t="s">
        <v>13</v>
      </c>
      <c r="B243" t="s">
        <v>423</v>
      </c>
      <c r="C243">
        <v>1903821363</v>
      </c>
      <c r="D243">
        <v>0</v>
      </c>
      <c r="E243">
        <v>0</v>
      </c>
      <c r="F243">
        <v>184</v>
      </c>
      <c r="G243" t="s">
        <v>18</v>
      </c>
      <c r="H243" s="1" t="s">
        <v>26</v>
      </c>
      <c r="I243">
        <v>0</v>
      </c>
      <c r="J243">
        <v>37</v>
      </c>
      <c r="K243">
        <v>512</v>
      </c>
      <c r="L243">
        <v>5</v>
      </c>
      <c r="M243">
        <v>0</v>
      </c>
      <c r="N243">
        <f t="shared" si="3"/>
        <v>0</v>
      </c>
    </row>
    <row r="244" spans="1:14" x14ac:dyDescent="0.25">
      <c r="A244" t="s">
        <v>13</v>
      </c>
      <c r="B244" t="s">
        <v>424</v>
      </c>
      <c r="C244">
        <v>3229184935</v>
      </c>
      <c r="D244">
        <v>0</v>
      </c>
      <c r="E244">
        <v>0</v>
      </c>
      <c r="F244">
        <v>207</v>
      </c>
      <c r="G244" t="s">
        <v>18</v>
      </c>
      <c r="H244" s="1" t="s">
        <v>143</v>
      </c>
      <c r="I244">
        <v>0</v>
      </c>
      <c r="J244">
        <v>3</v>
      </c>
      <c r="K244">
        <v>36</v>
      </c>
      <c r="L244">
        <v>9</v>
      </c>
      <c r="M244">
        <v>0</v>
      </c>
      <c r="N244">
        <f t="shared" si="3"/>
        <v>0</v>
      </c>
    </row>
    <row r="245" spans="1:14" x14ac:dyDescent="0.25">
      <c r="A245" t="s">
        <v>13</v>
      </c>
      <c r="B245" t="s">
        <v>425</v>
      </c>
      <c r="C245">
        <v>4158871574</v>
      </c>
      <c r="D245">
        <v>0</v>
      </c>
      <c r="E245">
        <v>0</v>
      </c>
      <c r="F245">
        <v>123</v>
      </c>
      <c r="G245" t="s">
        <v>18</v>
      </c>
      <c r="H245" s="1" t="s">
        <v>26</v>
      </c>
      <c r="I245">
        <v>0</v>
      </c>
      <c r="J245">
        <v>246</v>
      </c>
      <c r="K245">
        <v>2690</v>
      </c>
      <c r="L245">
        <v>6</v>
      </c>
      <c r="M245">
        <v>0</v>
      </c>
      <c r="N245">
        <f t="shared" si="3"/>
        <v>0</v>
      </c>
    </row>
    <row r="246" spans="1:14" x14ac:dyDescent="0.25">
      <c r="A246" t="s">
        <v>13</v>
      </c>
      <c r="B246" t="s">
        <v>426</v>
      </c>
      <c r="C246">
        <v>1903821429</v>
      </c>
      <c r="D246">
        <v>0</v>
      </c>
      <c r="E246">
        <v>0</v>
      </c>
      <c r="F246">
        <v>127</v>
      </c>
      <c r="G246" t="s">
        <v>18</v>
      </c>
      <c r="H246" s="1" t="s">
        <v>192</v>
      </c>
      <c r="I246">
        <v>0</v>
      </c>
      <c r="J246">
        <v>37</v>
      </c>
      <c r="K246">
        <v>512</v>
      </c>
      <c r="L246">
        <v>11</v>
      </c>
      <c r="M246">
        <v>0</v>
      </c>
      <c r="N246">
        <f t="shared" si="3"/>
        <v>0</v>
      </c>
    </row>
    <row r="247" spans="1:14" x14ac:dyDescent="0.25">
      <c r="A247" t="s">
        <v>13</v>
      </c>
      <c r="B247" t="s">
        <v>427</v>
      </c>
      <c r="C247">
        <v>3229184935</v>
      </c>
      <c r="D247">
        <v>0</v>
      </c>
      <c r="E247">
        <v>0</v>
      </c>
      <c r="F247">
        <v>171</v>
      </c>
      <c r="G247" t="s">
        <v>18</v>
      </c>
      <c r="H247" s="1" t="s">
        <v>64</v>
      </c>
      <c r="I247">
        <v>0</v>
      </c>
      <c r="J247">
        <v>3</v>
      </c>
      <c r="K247">
        <v>36</v>
      </c>
      <c r="L247">
        <v>9</v>
      </c>
      <c r="M247">
        <v>0</v>
      </c>
      <c r="N247">
        <f t="shared" si="3"/>
        <v>0</v>
      </c>
    </row>
    <row r="248" spans="1:14" x14ac:dyDescent="0.25">
      <c r="A248" t="s">
        <v>13</v>
      </c>
      <c r="B248" t="s">
        <v>428</v>
      </c>
      <c r="C248">
        <v>1903862184</v>
      </c>
      <c r="D248">
        <v>0</v>
      </c>
      <c r="E248">
        <v>1</v>
      </c>
      <c r="F248">
        <v>149</v>
      </c>
      <c r="G248" t="s">
        <v>15</v>
      </c>
      <c r="H248" s="1" t="s">
        <v>429</v>
      </c>
      <c r="I248">
        <v>1</v>
      </c>
      <c r="J248">
        <v>20</v>
      </c>
      <c r="K248">
        <v>111</v>
      </c>
      <c r="L248">
        <v>3</v>
      </c>
      <c r="M248">
        <v>0</v>
      </c>
      <c r="N248">
        <f t="shared" si="3"/>
        <v>1</v>
      </c>
    </row>
    <row r="249" spans="1:14" x14ac:dyDescent="0.25">
      <c r="A249" t="s">
        <v>13</v>
      </c>
      <c r="B249" t="s">
        <v>430</v>
      </c>
      <c r="C249">
        <v>1903843836</v>
      </c>
      <c r="D249">
        <v>0</v>
      </c>
      <c r="E249">
        <v>1</v>
      </c>
      <c r="F249">
        <v>127</v>
      </c>
      <c r="G249" t="s">
        <v>15</v>
      </c>
      <c r="H249" s="1" t="s">
        <v>431</v>
      </c>
      <c r="I249">
        <v>2</v>
      </c>
      <c r="J249">
        <v>246</v>
      </c>
      <c r="K249">
        <v>2690</v>
      </c>
      <c r="L249">
        <v>14</v>
      </c>
      <c r="M249">
        <v>0</v>
      </c>
      <c r="N249">
        <f t="shared" si="3"/>
        <v>1</v>
      </c>
    </row>
    <row r="250" spans="1:14" x14ac:dyDescent="0.25">
      <c r="A250" t="s">
        <v>13</v>
      </c>
      <c r="B250" t="s">
        <v>432</v>
      </c>
      <c r="C250">
        <v>1834228663</v>
      </c>
      <c r="D250">
        <v>0</v>
      </c>
      <c r="E250">
        <v>0</v>
      </c>
      <c r="F250">
        <v>131</v>
      </c>
      <c r="G250" t="s">
        <v>18</v>
      </c>
      <c r="H250" s="1" t="s">
        <v>105</v>
      </c>
      <c r="I250">
        <v>0</v>
      </c>
      <c r="J250" t="s">
        <v>24</v>
      </c>
      <c r="K250" t="s">
        <v>24</v>
      </c>
      <c r="L250" t="s">
        <v>24</v>
      </c>
      <c r="M250" t="s">
        <v>24</v>
      </c>
      <c r="N250">
        <f t="shared" si="3"/>
        <v>0</v>
      </c>
    </row>
    <row r="251" spans="1:14" x14ac:dyDescent="0.25">
      <c r="A251" t="s">
        <v>13</v>
      </c>
      <c r="B251" t="s">
        <v>433</v>
      </c>
      <c r="C251">
        <v>3786813068</v>
      </c>
      <c r="D251">
        <v>0</v>
      </c>
      <c r="E251">
        <v>0</v>
      </c>
      <c r="F251">
        <v>130</v>
      </c>
      <c r="G251" t="s">
        <v>18</v>
      </c>
      <c r="H251" s="1" t="s">
        <v>434</v>
      </c>
      <c r="I251">
        <v>0</v>
      </c>
      <c r="J251" t="s">
        <v>24</v>
      </c>
      <c r="K251" t="s">
        <v>24</v>
      </c>
      <c r="L251" t="s">
        <v>24</v>
      </c>
      <c r="M251" t="s">
        <v>24</v>
      </c>
      <c r="N251">
        <f t="shared" si="3"/>
        <v>0</v>
      </c>
    </row>
    <row r="252" spans="1:14" x14ac:dyDescent="0.25">
      <c r="A252" t="s">
        <v>13</v>
      </c>
      <c r="B252" t="s">
        <v>435</v>
      </c>
      <c r="C252">
        <v>1903846377</v>
      </c>
      <c r="D252">
        <v>22</v>
      </c>
      <c r="E252">
        <v>35</v>
      </c>
      <c r="F252">
        <v>167</v>
      </c>
      <c r="G252" t="s">
        <v>18</v>
      </c>
      <c r="H252" s="1" t="s">
        <v>436</v>
      </c>
      <c r="I252">
        <v>1</v>
      </c>
      <c r="J252">
        <v>246</v>
      </c>
      <c r="K252">
        <v>2690</v>
      </c>
      <c r="L252">
        <v>34</v>
      </c>
      <c r="M252">
        <v>0</v>
      </c>
      <c r="N252">
        <f t="shared" si="3"/>
        <v>0</v>
      </c>
    </row>
    <row r="253" spans="1:14" x14ac:dyDescent="0.25">
      <c r="A253" t="s">
        <v>13</v>
      </c>
      <c r="B253" t="s">
        <v>437</v>
      </c>
      <c r="C253">
        <v>3069408149</v>
      </c>
      <c r="D253">
        <v>0</v>
      </c>
      <c r="E253">
        <v>0</v>
      </c>
      <c r="F253">
        <v>125</v>
      </c>
      <c r="G253" t="s">
        <v>18</v>
      </c>
      <c r="H253" s="1" t="s">
        <v>192</v>
      </c>
      <c r="I253">
        <v>0</v>
      </c>
      <c r="J253" t="s">
        <v>24</v>
      </c>
      <c r="K253" t="s">
        <v>24</v>
      </c>
      <c r="L253" t="s">
        <v>24</v>
      </c>
      <c r="M253" t="s">
        <v>24</v>
      </c>
      <c r="N253">
        <f t="shared" si="3"/>
        <v>0</v>
      </c>
    </row>
    <row r="254" spans="1:14" x14ac:dyDescent="0.25">
      <c r="A254" t="s">
        <v>13</v>
      </c>
      <c r="B254" t="s">
        <v>438</v>
      </c>
      <c r="C254">
        <v>1903821429</v>
      </c>
      <c r="D254">
        <v>0</v>
      </c>
      <c r="E254">
        <v>0</v>
      </c>
      <c r="F254">
        <v>128</v>
      </c>
      <c r="G254" t="s">
        <v>18</v>
      </c>
      <c r="H254" s="1" t="s">
        <v>254</v>
      </c>
      <c r="I254">
        <v>0</v>
      </c>
      <c r="J254">
        <v>37</v>
      </c>
      <c r="K254">
        <v>512</v>
      </c>
      <c r="L254">
        <v>11</v>
      </c>
      <c r="M254">
        <v>0</v>
      </c>
      <c r="N254">
        <f t="shared" si="3"/>
        <v>0</v>
      </c>
    </row>
    <row r="255" spans="1:14" x14ac:dyDescent="0.25">
      <c r="A255" t="s">
        <v>13</v>
      </c>
      <c r="B255" t="s">
        <v>439</v>
      </c>
      <c r="C255">
        <v>1903838028</v>
      </c>
      <c r="D255">
        <v>8</v>
      </c>
      <c r="E255">
        <v>22</v>
      </c>
      <c r="F255">
        <v>132</v>
      </c>
      <c r="G255" t="s">
        <v>15</v>
      </c>
      <c r="H255" s="1" t="s">
        <v>440</v>
      </c>
      <c r="I255">
        <v>1</v>
      </c>
      <c r="J255">
        <v>246</v>
      </c>
      <c r="K255">
        <v>2690</v>
      </c>
      <c r="L255">
        <v>32</v>
      </c>
      <c r="M255">
        <v>0</v>
      </c>
      <c r="N255">
        <f t="shared" si="3"/>
        <v>1</v>
      </c>
    </row>
    <row r="256" spans="1:14" x14ac:dyDescent="0.25">
      <c r="A256" t="s">
        <v>13</v>
      </c>
      <c r="B256" t="s">
        <v>441</v>
      </c>
      <c r="C256">
        <v>3071765735</v>
      </c>
      <c r="D256">
        <v>0</v>
      </c>
      <c r="E256">
        <v>0</v>
      </c>
      <c r="F256">
        <v>125</v>
      </c>
      <c r="G256" t="s">
        <v>18</v>
      </c>
      <c r="H256" s="1" t="s">
        <v>192</v>
      </c>
      <c r="I256">
        <v>0</v>
      </c>
      <c r="J256" t="s">
        <v>24</v>
      </c>
      <c r="K256" t="s">
        <v>24</v>
      </c>
      <c r="L256" t="s">
        <v>24</v>
      </c>
      <c r="M256" t="s">
        <v>24</v>
      </c>
      <c r="N256">
        <f t="shared" si="3"/>
        <v>0</v>
      </c>
    </row>
    <row r="257" spans="1:14" x14ac:dyDescent="0.25">
      <c r="A257" t="s">
        <v>13</v>
      </c>
      <c r="B257" t="s">
        <v>442</v>
      </c>
      <c r="C257">
        <v>1903840404</v>
      </c>
      <c r="D257">
        <v>0</v>
      </c>
      <c r="E257">
        <v>2</v>
      </c>
      <c r="F257">
        <v>135</v>
      </c>
      <c r="G257" t="s">
        <v>15</v>
      </c>
      <c r="H257" s="1" t="s">
        <v>443</v>
      </c>
      <c r="I257">
        <v>1</v>
      </c>
      <c r="J257">
        <v>246</v>
      </c>
      <c r="K257">
        <v>2690</v>
      </c>
      <c r="L257">
        <v>17</v>
      </c>
      <c r="M257">
        <v>0</v>
      </c>
      <c r="N257">
        <f t="shared" si="3"/>
        <v>1</v>
      </c>
    </row>
    <row r="258" spans="1:14" x14ac:dyDescent="0.25">
      <c r="A258" t="s">
        <v>13</v>
      </c>
      <c r="B258" t="s">
        <v>444</v>
      </c>
      <c r="C258">
        <v>1903851492</v>
      </c>
      <c r="D258">
        <v>0</v>
      </c>
      <c r="E258">
        <v>0</v>
      </c>
      <c r="F258">
        <v>71</v>
      </c>
      <c r="G258" t="s">
        <v>18</v>
      </c>
      <c r="H258" s="1" t="s">
        <v>445</v>
      </c>
      <c r="I258">
        <v>0</v>
      </c>
      <c r="J258">
        <v>12</v>
      </c>
      <c r="K258">
        <v>153</v>
      </c>
      <c r="L258">
        <v>19</v>
      </c>
      <c r="M258">
        <v>0</v>
      </c>
      <c r="N258">
        <f t="shared" si="3"/>
        <v>0</v>
      </c>
    </row>
    <row r="259" spans="1:14" x14ac:dyDescent="0.25">
      <c r="A259" t="s">
        <v>13</v>
      </c>
      <c r="B259" t="s">
        <v>446</v>
      </c>
      <c r="C259">
        <v>4204137842</v>
      </c>
      <c r="D259">
        <v>0</v>
      </c>
      <c r="E259">
        <v>0</v>
      </c>
      <c r="F259">
        <v>123</v>
      </c>
      <c r="G259" t="s">
        <v>18</v>
      </c>
      <c r="H259" s="1" t="s">
        <v>447</v>
      </c>
      <c r="I259">
        <v>0</v>
      </c>
      <c r="J259">
        <v>18</v>
      </c>
      <c r="K259">
        <v>138</v>
      </c>
      <c r="L259">
        <v>5</v>
      </c>
      <c r="M259">
        <v>0</v>
      </c>
      <c r="N259">
        <f t="shared" ref="N259:N322" si="4">IF(G259="FLIPPED_CONDITION",1,0)</f>
        <v>0</v>
      </c>
    </row>
    <row r="260" spans="1:14" x14ac:dyDescent="0.25">
      <c r="A260" t="s">
        <v>13</v>
      </c>
      <c r="B260" t="s">
        <v>448</v>
      </c>
      <c r="C260">
        <v>1903821528</v>
      </c>
      <c r="D260">
        <v>0</v>
      </c>
      <c r="E260">
        <v>0</v>
      </c>
      <c r="F260">
        <v>138</v>
      </c>
      <c r="G260" t="s">
        <v>18</v>
      </c>
      <c r="H260" s="1" t="s">
        <v>400</v>
      </c>
      <c r="I260">
        <v>0</v>
      </c>
      <c r="J260">
        <v>37</v>
      </c>
      <c r="K260">
        <v>512</v>
      </c>
      <c r="L260">
        <v>26</v>
      </c>
      <c r="M260">
        <v>0</v>
      </c>
      <c r="N260">
        <f t="shared" si="4"/>
        <v>0</v>
      </c>
    </row>
    <row r="261" spans="1:14" x14ac:dyDescent="0.25">
      <c r="A261" t="s">
        <v>13</v>
      </c>
      <c r="B261" t="s">
        <v>449</v>
      </c>
      <c r="C261">
        <v>3229184935</v>
      </c>
      <c r="D261">
        <v>0</v>
      </c>
      <c r="E261">
        <v>0</v>
      </c>
      <c r="F261">
        <v>172</v>
      </c>
      <c r="G261" t="s">
        <v>18</v>
      </c>
      <c r="H261" s="1" t="s">
        <v>43</v>
      </c>
      <c r="I261">
        <v>0</v>
      </c>
      <c r="J261">
        <v>3</v>
      </c>
      <c r="K261">
        <v>36</v>
      </c>
      <c r="L261">
        <v>9</v>
      </c>
      <c r="M261">
        <v>0</v>
      </c>
      <c r="N261">
        <f t="shared" si="4"/>
        <v>0</v>
      </c>
    </row>
    <row r="262" spans="1:14" x14ac:dyDescent="0.25">
      <c r="A262" t="s">
        <v>13</v>
      </c>
      <c r="B262" t="s">
        <v>450</v>
      </c>
      <c r="C262">
        <v>1903858917</v>
      </c>
      <c r="D262">
        <v>2</v>
      </c>
      <c r="E262">
        <v>5</v>
      </c>
      <c r="F262">
        <v>161</v>
      </c>
      <c r="G262" t="s">
        <v>15</v>
      </c>
      <c r="H262" s="1" t="s">
        <v>451</v>
      </c>
      <c r="I262">
        <v>2</v>
      </c>
      <c r="J262">
        <v>20</v>
      </c>
      <c r="K262">
        <v>111</v>
      </c>
      <c r="L262">
        <v>1</v>
      </c>
      <c r="M262">
        <v>0</v>
      </c>
      <c r="N262">
        <f t="shared" si="4"/>
        <v>1</v>
      </c>
    </row>
    <row r="263" spans="1:14" x14ac:dyDescent="0.25">
      <c r="A263" t="s">
        <v>13</v>
      </c>
      <c r="B263" t="s">
        <v>452</v>
      </c>
      <c r="C263">
        <v>1903830900</v>
      </c>
      <c r="D263">
        <v>0</v>
      </c>
      <c r="E263">
        <v>0</v>
      </c>
      <c r="F263">
        <v>123</v>
      </c>
      <c r="G263" t="s">
        <v>18</v>
      </c>
      <c r="H263" s="1" t="s">
        <v>453</v>
      </c>
      <c r="I263">
        <v>0</v>
      </c>
      <c r="J263">
        <v>246</v>
      </c>
      <c r="K263">
        <v>2690</v>
      </c>
      <c r="L263">
        <v>5</v>
      </c>
      <c r="M263">
        <v>0</v>
      </c>
      <c r="N263">
        <f t="shared" si="4"/>
        <v>0</v>
      </c>
    </row>
    <row r="264" spans="1:14" x14ac:dyDescent="0.25">
      <c r="A264" t="s">
        <v>13</v>
      </c>
      <c r="B264" t="s">
        <v>454</v>
      </c>
      <c r="C264">
        <v>1903839975</v>
      </c>
      <c r="D264">
        <v>0</v>
      </c>
      <c r="E264">
        <v>2</v>
      </c>
      <c r="F264">
        <v>130</v>
      </c>
      <c r="G264" t="s">
        <v>15</v>
      </c>
      <c r="H264" s="1" t="s">
        <v>455</v>
      </c>
      <c r="I264">
        <v>1</v>
      </c>
      <c r="J264">
        <v>246</v>
      </c>
      <c r="K264">
        <v>2690</v>
      </c>
      <c r="L264">
        <v>32</v>
      </c>
      <c r="M264">
        <v>0</v>
      </c>
      <c r="N264">
        <f t="shared" si="4"/>
        <v>1</v>
      </c>
    </row>
    <row r="265" spans="1:14" x14ac:dyDescent="0.25">
      <c r="A265" t="s">
        <v>13</v>
      </c>
      <c r="B265" t="s">
        <v>456</v>
      </c>
      <c r="C265">
        <v>1903852713</v>
      </c>
      <c r="D265">
        <v>0</v>
      </c>
      <c r="E265">
        <v>15</v>
      </c>
      <c r="F265">
        <v>127</v>
      </c>
      <c r="G265" t="s">
        <v>15</v>
      </c>
      <c r="H265" s="1" t="s">
        <v>457</v>
      </c>
      <c r="I265">
        <v>2</v>
      </c>
      <c r="J265">
        <v>14</v>
      </c>
      <c r="K265">
        <v>206</v>
      </c>
      <c r="L265">
        <v>14</v>
      </c>
      <c r="M265">
        <v>0</v>
      </c>
      <c r="N265">
        <f t="shared" si="4"/>
        <v>1</v>
      </c>
    </row>
    <row r="266" spans="1:14" x14ac:dyDescent="0.25">
      <c r="A266" t="s">
        <v>13</v>
      </c>
      <c r="B266" t="s">
        <v>458</v>
      </c>
      <c r="C266">
        <v>1903842780</v>
      </c>
      <c r="D266">
        <v>0</v>
      </c>
      <c r="E266">
        <v>5</v>
      </c>
      <c r="F266">
        <v>217</v>
      </c>
      <c r="G266" t="s">
        <v>15</v>
      </c>
      <c r="H266" s="1" t="s">
        <v>459</v>
      </c>
      <c r="I266">
        <v>1</v>
      </c>
      <c r="J266">
        <v>246</v>
      </c>
      <c r="K266">
        <v>2690</v>
      </c>
      <c r="L266">
        <v>26</v>
      </c>
      <c r="M266">
        <v>0</v>
      </c>
      <c r="N266">
        <f t="shared" si="4"/>
        <v>1</v>
      </c>
    </row>
    <row r="267" spans="1:14" x14ac:dyDescent="0.25">
      <c r="A267" t="s">
        <v>13</v>
      </c>
      <c r="B267" t="s">
        <v>460</v>
      </c>
      <c r="C267">
        <v>611337383</v>
      </c>
      <c r="D267">
        <v>0</v>
      </c>
      <c r="E267">
        <v>0</v>
      </c>
      <c r="F267">
        <v>126</v>
      </c>
      <c r="G267" t="s">
        <v>18</v>
      </c>
      <c r="H267" s="1" t="s">
        <v>189</v>
      </c>
      <c r="I267">
        <v>0</v>
      </c>
      <c r="J267" t="s">
        <v>24</v>
      </c>
      <c r="K267" t="s">
        <v>24</v>
      </c>
      <c r="L267" t="s">
        <v>24</v>
      </c>
      <c r="M267" t="s">
        <v>24</v>
      </c>
      <c r="N267">
        <f t="shared" si="4"/>
        <v>0</v>
      </c>
    </row>
    <row r="268" spans="1:14" x14ac:dyDescent="0.25">
      <c r="A268" t="s">
        <v>13</v>
      </c>
      <c r="B268" t="s">
        <v>461</v>
      </c>
      <c r="C268">
        <v>611337383</v>
      </c>
      <c r="D268">
        <v>0</v>
      </c>
      <c r="E268">
        <v>0</v>
      </c>
      <c r="F268">
        <v>125</v>
      </c>
      <c r="G268" t="s">
        <v>18</v>
      </c>
      <c r="H268" s="1" t="s">
        <v>113</v>
      </c>
      <c r="I268">
        <v>0</v>
      </c>
      <c r="J268" t="s">
        <v>24</v>
      </c>
      <c r="K268" t="s">
        <v>24</v>
      </c>
      <c r="L268" t="s">
        <v>24</v>
      </c>
      <c r="M268" t="s">
        <v>24</v>
      </c>
      <c r="N268">
        <f t="shared" si="4"/>
        <v>0</v>
      </c>
    </row>
    <row r="269" spans="1:14" x14ac:dyDescent="0.25">
      <c r="A269" t="s">
        <v>13</v>
      </c>
      <c r="B269" t="s">
        <v>462</v>
      </c>
      <c r="C269">
        <v>1903833936</v>
      </c>
      <c r="D269">
        <v>0</v>
      </c>
      <c r="E269">
        <v>0</v>
      </c>
      <c r="F269">
        <v>165</v>
      </c>
      <c r="G269" t="s">
        <v>18</v>
      </c>
      <c r="H269" s="1" t="s">
        <v>115</v>
      </c>
      <c r="I269">
        <v>0</v>
      </c>
      <c r="J269">
        <v>246</v>
      </c>
      <c r="K269">
        <v>2690</v>
      </c>
      <c r="L269">
        <v>24</v>
      </c>
      <c r="M269">
        <v>0</v>
      </c>
      <c r="N269">
        <f t="shared" si="4"/>
        <v>0</v>
      </c>
    </row>
    <row r="270" spans="1:14" x14ac:dyDescent="0.25">
      <c r="A270" t="s">
        <v>13</v>
      </c>
      <c r="B270" t="s">
        <v>463</v>
      </c>
      <c r="C270">
        <v>1903840602</v>
      </c>
      <c r="D270">
        <v>0</v>
      </c>
      <c r="E270">
        <v>0</v>
      </c>
      <c r="F270">
        <v>123</v>
      </c>
      <c r="G270" t="s">
        <v>18</v>
      </c>
      <c r="H270" s="1" t="s">
        <v>74</v>
      </c>
      <c r="I270">
        <v>0</v>
      </c>
      <c r="J270">
        <v>14</v>
      </c>
      <c r="K270">
        <v>206</v>
      </c>
      <c r="L270">
        <v>5</v>
      </c>
      <c r="M270">
        <v>0</v>
      </c>
      <c r="N270">
        <f t="shared" si="4"/>
        <v>0</v>
      </c>
    </row>
    <row r="271" spans="1:14" x14ac:dyDescent="0.25">
      <c r="A271" t="s">
        <v>13</v>
      </c>
      <c r="B271" t="s">
        <v>464</v>
      </c>
      <c r="C271">
        <v>1903821429</v>
      </c>
      <c r="D271">
        <v>0</v>
      </c>
      <c r="E271">
        <v>0</v>
      </c>
      <c r="F271">
        <v>127</v>
      </c>
      <c r="G271" t="s">
        <v>18</v>
      </c>
      <c r="H271" s="1" t="s">
        <v>135</v>
      </c>
      <c r="I271">
        <v>0</v>
      </c>
      <c r="J271">
        <v>37</v>
      </c>
      <c r="K271">
        <v>512</v>
      </c>
      <c r="L271">
        <v>11</v>
      </c>
      <c r="M271">
        <v>0</v>
      </c>
      <c r="N271">
        <f t="shared" si="4"/>
        <v>0</v>
      </c>
    </row>
    <row r="272" spans="1:14" x14ac:dyDescent="0.25">
      <c r="A272" t="s">
        <v>13</v>
      </c>
      <c r="B272" t="s">
        <v>465</v>
      </c>
      <c r="C272">
        <v>1097652389</v>
      </c>
      <c r="D272">
        <v>0</v>
      </c>
      <c r="E272">
        <v>1</v>
      </c>
      <c r="F272">
        <v>148</v>
      </c>
      <c r="G272" t="s">
        <v>15</v>
      </c>
      <c r="H272" s="1" t="s">
        <v>466</v>
      </c>
      <c r="I272">
        <v>2</v>
      </c>
      <c r="J272">
        <v>4</v>
      </c>
      <c r="K272">
        <v>39</v>
      </c>
      <c r="L272">
        <v>8</v>
      </c>
      <c r="M272">
        <v>0</v>
      </c>
      <c r="N272">
        <f t="shared" si="4"/>
        <v>1</v>
      </c>
    </row>
    <row r="273" spans="1:14" x14ac:dyDescent="0.25">
      <c r="A273" t="s">
        <v>13</v>
      </c>
      <c r="B273" t="s">
        <v>467</v>
      </c>
      <c r="C273">
        <v>1834228663</v>
      </c>
      <c r="D273">
        <v>0</v>
      </c>
      <c r="E273">
        <v>0</v>
      </c>
      <c r="F273">
        <v>132</v>
      </c>
      <c r="G273" t="s">
        <v>18</v>
      </c>
      <c r="H273" s="1" t="s">
        <v>229</v>
      </c>
      <c r="I273">
        <v>0</v>
      </c>
      <c r="J273" t="s">
        <v>24</v>
      </c>
      <c r="K273" t="s">
        <v>24</v>
      </c>
      <c r="L273" t="s">
        <v>24</v>
      </c>
      <c r="M273" t="s">
        <v>24</v>
      </c>
      <c r="N273">
        <f t="shared" si="4"/>
        <v>0</v>
      </c>
    </row>
    <row r="274" spans="1:14" x14ac:dyDescent="0.25">
      <c r="A274" t="s">
        <v>13</v>
      </c>
      <c r="B274" t="s">
        <v>468</v>
      </c>
      <c r="C274">
        <v>3229184935</v>
      </c>
      <c r="D274">
        <v>0</v>
      </c>
      <c r="E274">
        <v>0</v>
      </c>
      <c r="F274">
        <v>136</v>
      </c>
      <c r="G274" t="s">
        <v>18</v>
      </c>
      <c r="H274" s="1" t="s">
        <v>92</v>
      </c>
      <c r="I274">
        <v>0</v>
      </c>
      <c r="J274">
        <v>3</v>
      </c>
      <c r="K274">
        <v>36</v>
      </c>
      <c r="L274">
        <v>9</v>
      </c>
      <c r="M274">
        <v>0</v>
      </c>
      <c r="N274">
        <f t="shared" si="4"/>
        <v>0</v>
      </c>
    </row>
    <row r="275" spans="1:14" x14ac:dyDescent="0.25">
      <c r="A275" t="s">
        <v>13</v>
      </c>
      <c r="B275" t="s">
        <v>469</v>
      </c>
      <c r="C275">
        <v>1097652389</v>
      </c>
      <c r="D275">
        <v>0</v>
      </c>
      <c r="E275">
        <v>1</v>
      </c>
      <c r="F275">
        <v>196</v>
      </c>
      <c r="G275" t="s">
        <v>15</v>
      </c>
      <c r="H275" s="1" t="s">
        <v>470</v>
      </c>
      <c r="I275">
        <v>2</v>
      </c>
      <c r="J275">
        <v>4</v>
      </c>
      <c r="K275">
        <v>39</v>
      </c>
      <c r="L275">
        <v>8</v>
      </c>
      <c r="M275">
        <v>0</v>
      </c>
      <c r="N275">
        <f t="shared" si="4"/>
        <v>1</v>
      </c>
    </row>
    <row r="276" spans="1:14" x14ac:dyDescent="0.25">
      <c r="A276" t="s">
        <v>13</v>
      </c>
      <c r="B276" t="s">
        <v>471</v>
      </c>
      <c r="C276">
        <v>1903848753</v>
      </c>
      <c r="D276">
        <v>0</v>
      </c>
      <c r="E276">
        <v>0</v>
      </c>
      <c r="F276">
        <v>55</v>
      </c>
      <c r="G276" t="s">
        <v>18</v>
      </c>
      <c r="H276" s="1" t="s">
        <v>124</v>
      </c>
      <c r="I276">
        <v>0</v>
      </c>
      <c r="J276">
        <v>12</v>
      </c>
      <c r="K276">
        <v>153</v>
      </c>
      <c r="L276">
        <v>19</v>
      </c>
      <c r="M276">
        <v>0</v>
      </c>
      <c r="N276">
        <f t="shared" si="4"/>
        <v>0</v>
      </c>
    </row>
    <row r="277" spans="1:14" x14ac:dyDescent="0.25">
      <c r="A277" t="s">
        <v>13</v>
      </c>
      <c r="B277" t="s">
        <v>472</v>
      </c>
      <c r="C277">
        <v>1903831461</v>
      </c>
      <c r="D277">
        <v>0</v>
      </c>
      <c r="E277">
        <v>0</v>
      </c>
      <c r="F277">
        <v>134</v>
      </c>
      <c r="G277" t="s">
        <v>18</v>
      </c>
      <c r="H277" s="1" t="s">
        <v>74</v>
      </c>
      <c r="I277">
        <v>0</v>
      </c>
      <c r="J277">
        <v>246</v>
      </c>
      <c r="K277">
        <v>2690</v>
      </c>
      <c r="L277">
        <v>32</v>
      </c>
      <c r="M277">
        <v>0</v>
      </c>
      <c r="N277">
        <f t="shared" si="4"/>
        <v>0</v>
      </c>
    </row>
    <row r="278" spans="1:14" x14ac:dyDescent="0.25">
      <c r="A278" t="s">
        <v>13</v>
      </c>
      <c r="B278" t="s">
        <v>473</v>
      </c>
      <c r="C278">
        <v>1903877529</v>
      </c>
      <c r="D278">
        <v>0</v>
      </c>
      <c r="E278">
        <v>10</v>
      </c>
      <c r="F278">
        <v>140</v>
      </c>
      <c r="G278" t="s">
        <v>15</v>
      </c>
      <c r="H278" s="1" t="s">
        <v>474</v>
      </c>
      <c r="I278">
        <v>2</v>
      </c>
      <c r="J278">
        <v>37</v>
      </c>
      <c r="K278">
        <v>512</v>
      </c>
      <c r="L278">
        <v>3</v>
      </c>
      <c r="M278">
        <v>0</v>
      </c>
      <c r="N278">
        <f t="shared" si="4"/>
        <v>1</v>
      </c>
    </row>
    <row r="279" spans="1:14" x14ac:dyDescent="0.25">
      <c r="A279" t="s">
        <v>13</v>
      </c>
      <c r="B279" t="s">
        <v>475</v>
      </c>
      <c r="C279">
        <v>1903821363</v>
      </c>
      <c r="D279">
        <v>0</v>
      </c>
      <c r="E279">
        <v>0</v>
      </c>
      <c r="F279">
        <v>124</v>
      </c>
      <c r="G279" t="s">
        <v>18</v>
      </c>
      <c r="H279" s="1" t="s">
        <v>263</v>
      </c>
      <c r="I279">
        <v>0</v>
      </c>
      <c r="J279">
        <v>37</v>
      </c>
      <c r="K279">
        <v>512</v>
      </c>
      <c r="L279">
        <v>5</v>
      </c>
      <c r="M279">
        <v>0</v>
      </c>
      <c r="N279">
        <f t="shared" si="4"/>
        <v>0</v>
      </c>
    </row>
    <row r="280" spans="1:14" x14ac:dyDescent="0.25">
      <c r="A280" t="s">
        <v>13</v>
      </c>
      <c r="B280" t="s">
        <v>476</v>
      </c>
      <c r="C280">
        <v>1903834101</v>
      </c>
      <c r="D280">
        <v>0</v>
      </c>
      <c r="E280">
        <v>15</v>
      </c>
      <c r="F280">
        <v>138</v>
      </c>
      <c r="G280" t="s">
        <v>15</v>
      </c>
      <c r="H280" s="1" t="s">
        <v>477</v>
      </c>
      <c r="I280">
        <v>2</v>
      </c>
      <c r="J280">
        <v>37</v>
      </c>
      <c r="K280">
        <v>512</v>
      </c>
      <c r="L280">
        <v>21</v>
      </c>
      <c r="M280">
        <v>0</v>
      </c>
      <c r="N280">
        <f t="shared" si="4"/>
        <v>1</v>
      </c>
    </row>
    <row r="281" spans="1:14" x14ac:dyDescent="0.25">
      <c r="A281" t="s">
        <v>13</v>
      </c>
      <c r="B281" t="s">
        <v>478</v>
      </c>
      <c r="C281">
        <v>3229184935</v>
      </c>
      <c r="D281">
        <v>0</v>
      </c>
      <c r="E281">
        <v>0</v>
      </c>
      <c r="F281">
        <v>187</v>
      </c>
      <c r="G281" t="s">
        <v>18</v>
      </c>
      <c r="H281" s="1" t="s">
        <v>124</v>
      </c>
      <c r="I281">
        <v>0</v>
      </c>
      <c r="J281">
        <v>3</v>
      </c>
      <c r="K281">
        <v>36</v>
      </c>
      <c r="L281">
        <v>9</v>
      </c>
      <c r="M281">
        <v>0</v>
      </c>
      <c r="N281">
        <f t="shared" si="4"/>
        <v>0</v>
      </c>
    </row>
    <row r="282" spans="1:14" x14ac:dyDescent="0.25">
      <c r="A282" t="s">
        <v>13</v>
      </c>
      <c r="B282" t="s">
        <v>479</v>
      </c>
      <c r="C282">
        <v>1289560608</v>
      </c>
      <c r="D282">
        <v>0</v>
      </c>
      <c r="E282">
        <v>0</v>
      </c>
      <c r="F282">
        <v>128</v>
      </c>
      <c r="G282" t="s">
        <v>18</v>
      </c>
      <c r="H282" s="1" t="s">
        <v>92</v>
      </c>
      <c r="I282">
        <v>0</v>
      </c>
      <c r="J282" t="s">
        <v>24</v>
      </c>
      <c r="K282" t="s">
        <v>24</v>
      </c>
      <c r="L282" t="s">
        <v>24</v>
      </c>
      <c r="M282" t="s">
        <v>24</v>
      </c>
      <c r="N282">
        <f t="shared" si="4"/>
        <v>0</v>
      </c>
    </row>
    <row r="283" spans="1:14" x14ac:dyDescent="0.25">
      <c r="A283" t="s">
        <v>13</v>
      </c>
      <c r="B283" t="s">
        <v>480</v>
      </c>
      <c r="C283">
        <v>1903877529</v>
      </c>
      <c r="D283">
        <v>0</v>
      </c>
      <c r="E283">
        <v>1</v>
      </c>
      <c r="F283">
        <v>140</v>
      </c>
      <c r="G283" t="s">
        <v>15</v>
      </c>
      <c r="H283" s="1" t="s">
        <v>481</v>
      </c>
      <c r="I283">
        <v>2</v>
      </c>
      <c r="J283">
        <v>37</v>
      </c>
      <c r="K283">
        <v>512</v>
      </c>
      <c r="L283">
        <v>3</v>
      </c>
      <c r="M283">
        <v>0</v>
      </c>
      <c r="N283">
        <f t="shared" si="4"/>
        <v>1</v>
      </c>
    </row>
    <row r="284" spans="1:14" x14ac:dyDescent="0.25">
      <c r="A284" t="s">
        <v>13</v>
      </c>
      <c r="B284" t="s">
        <v>482</v>
      </c>
      <c r="C284">
        <v>1903869675</v>
      </c>
      <c r="D284">
        <v>0</v>
      </c>
      <c r="E284">
        <v>1</v>
      </c>
      <c r="F284">
        <v>163</v>
      </c>
      <c r="G284" t="s">
        <v>15</v>
      </c>
      <c r="H284" s="1" t="s">
        <v>483</v>
      </c>
      <c r="I284">
        <v>2</v>
      </c>
      <c r="J284">
        <v>246</v>
      </c>
      <c r="K284">
        <v>2690</v>
      </c>
      <c r="L284">
        <v>39</v>
      </c>
      <c r="M284">
        <v>0</v>
      </c>
      <c r="N284">
        <f t="shared" si="4"/>
        <v>1</v>
      </c>
    </row>
    <row r="285" spans="1:14" x14ac:dyDescent="0.25">
      <c r="A285" t="s">
        <v>13</v>
      </c>
      <c r="B285" t="s">
        <v>484</v>
      </c>
      <c r="C285">
        <v>1903821363</v>
      </c>
      <c r="D285">
        <v>0</v>
      </c>
      <c r="E285">
        <v>0</v>
      </c>
      <c r="F285">
        <v>124</v>
      </c>
      <c r="G285" t="s">
        <v>18</v>
      </c>
      <c r="H285" s="1" t="s">
        <v>64</v>
      </c>
      <c r="I285">
        <v>0</v>
      </c>
      <c r="J285">
        <v>37</v>
      </c>
      <c r="K285">
        <v>512</v>
      </c>
      <c r="L285">
        <v>5</v>
      </c>
      <c r="M285">
        <v>0</v>
      </c>
      <c r="N285">
        <f t="shared" si="4"/>
        <v>0</v>
      </c>
    </row>
    <row r="286" spans="1:14" x14ac:dyDescent="0.25">
      <c r="A286" t="s">
        <v>13</v>
      </c>
      <c r="B286" t="s">
        <v>485</v>
      </c>
      <c r="C286">
        <v>1903848753</v>
      </c>
      <c r="D286">
        <v>0</v>
      </c>
      <c r="E286">
        <v>0</v>
      </c>
      <c r="F286">
        <v>134</v>
      </c>
      <c r="G286" t="s">
        <v>18</v>
      </c>
      <c r="H286" s="1" t="s">
        <v>109</v>
      </c>
      <c r="I286">
        <v>0</v>
      </c>
      <c r="J286">
        <v>12</v>
      </c>
      <c r="K286">
        <v>153</v>
      </c>
      <c r="L286">
        <v>19</v>
      </c>
      <c r="M286">
        <v>0</v>
      </c>
      <c r="N286">
        <f t="shared" si="4"/>
        <v>0</v>
      </c>
    </row>
    <row r="287" spans="1:14" x14ac:dyDescent="0.25">
      <c r="A287" t="s">
        <v>13</v>
      </c>
      <c r="B287" t="s">
        <v>486</v>
      </c>
      <c r="C287">
        <v>1903848159</v>
      </c>
      <c r="D287">
        <v>0</v>
      </c>
      <c r="E287">
        <v>19</v>
      </c>
      <c r="F287">
        <v>133</v>
      </c>
      <c r="G287" t="s">
        <v>15</v>
      </c>
      <c r="H287" s="1" t="s">
        <v>487</v>
      </c>
      <c r="I287">
        <v>2</v>
      </c>
      <c r="J287">
        <v>246</v>
      </c>
      <c r="K287">
        <v>2690</v>
      </c>
      <c r="L287">
        <v>28</v>
      </c>
      <c r="M287">
        <v>0</v>
      </c>
      <c r="N287">
        <f t="shared" si="4"/>
        <v>1</v>
      </c>
    </row>
    <row r="288" spans="1:14" x14ac:dyDescent="0.25">
      <c r="A288" t="s">
        <v>13</v>
      </c>
      <c r="B288" t="s">
        <v>488</v>
      </c>
      <c r="C288">
        <v>3229184935</v>
      </c>
      <c r="D288">
        <v>0</v>
      </c>
      <c r="E288">
        <v>0</v>
      </c>
      <c r="F288">
        <v>135</v>
      </c>
      <c r="G288" t="s">
        <v>18</v>
      </c>
      <c r="H288" s="1" t="s">
        <v>192</v>
      </c>
      <c r="I288">
        <v>0</v>
      </c>
      <c r="J288">
        <v>3</v>
      </c>
      <c r="K288">
        <v>36</v>
      </c>
      <c r="L288">
        <v>9</v>
      </c>
      <c r="M288">
        <v>0</v>
      </c>
      <c r="N288">
        <f t="shared" si="4"/>
        <v>0</v>
      </c>
    </row>
    <row r="289" spans="1:14" x14ac:dyDescent="0.25">
      <c r="A289" t="s">
        <v>13</v>
      </c>
      <c r="B289" t="s">
        <v>489</v>
      </c>
      <c r="C289">
        <v>1834300834</v>
      </c>
      <c r="D289">
        <v>0</v>
      </c>
      <c r="E289">
        <v>0</v>
      </c>
      <c r="F289">
        <v>135</v>
      </c>
      <c r="G289" t="s">
        <v>18</v>
      </c>
      <c r="H289" s="1" t="s">
        <v>83</v>
      </c>
      <c r="I289">
        <v>0</v>
      </c>
      <c r="J289" t="s">
        <v>24</v>
      </c>
      <c r="K289" t="s">
        <v>24</v>
      </c>
      <c r="L289" t="s">
        <v>24</v>
      </c>
      <c r="M289" t="s">
        <v>24</v>
      </c>
      <c r="N289">
        <f t="shared" si="4"/>
        <v>0</v>
      </c>
    </row>
    <row r="290" spans="1:14" x14ac:dyDescent="0.25">
      <c r="A290" t="s">
        <v>13</v>
      </c>
      <c r="B290" t="s">
        <v>490</v>
      </c>
      <c r="C290">
        <v>3229190182</v>
      </c>
      <c r="D290">
        <v>198</v>
      </c>
      <c r="E290">
        <v>1000</v>
      </c>
      <c r="F290">
        <v>128</v>
      </c>
      <c r="G290" t="s">
        <v>57</v>
      </c>
      <c r="H290" s="1" t="s">
        <v>491</v>
      </c>
      <c r="I290">
        <v>2</v>
      </c>
      <c r="J290">
        <v>4</v>
      </c>
      <c r="K290">
        <v>39</v>
      </c>
      <c r="L290">
        <v>1</v>
      </c>
      <c r="M290">
        <v>0</v>
      </c>
      <c r="N290">
        <f t="shared" si="4"/>
        <v>0</v>
      </c>
    </row>
    <row r="291" spans="1:14" x14ac:dyDescent="0.25">
      <c r="A291" t="s">
        <v>13</v>
      </c>
      <c r="B291" t="s">
        <v>492</v>
      </c>
      <c r="C291">
        <v>1903858224</v>
      </c>
      <c r="D291">
        <v>5</v>
      </c>
      <c r="E291">
        <v>8</v>
      </c>
      <c r="F291">
        <v>128</v>
      </c>
      <c r="G291" t="s">
        <v>15</v>
      </c>
      <c r="H291" s="1" t="s">
        <v>493</v>
      </c>
      <c r="I291">
        <v>2</v>
      </c>
      <c r="J291">
        <v>14</v>
      </c>
      <c r="K291">
        <v>206</v>
      </c>
      <c r="L291">
        <v>14</v>
      </c>
      <c r="M291">
        <v>0</v>
      </c>
      <c r="N291">
        <f t="shared" si="4"/>
        <v>1</v>
      </c>
    </row>
    <row r="292" spans="1:14" x14ac:dyDescent="0.25">
      <c r="A292" t="s">
        <v>13</v>
      </c>
      <c r="B292" t="s">
        <v>494</v>
      </c>
      <c r="C292">
        <v>1903831461</v>
      </c>
      <c r="D292">
        <v>0</v>
      </c>
      <c r="E292">
        <v>0</v>
      </c>
      <c r="F292">
        <v>141</v>
      </c>
      <c r="G292" t="s">
        <v>18</v>
      </c>
      <c r="H292" s="1" t="s">
        <v>115</v>
      </c>
      <c r="I292">
        <v>0</v>
      </c>
      <c r="J292">
        <v>246</v>
      </c>
      <c r="K292">
        <v>2690</v>
      </c>
      <c r="L292">
        <v>32</v>
      </c>
      <c r="M292">
        <v>0</v>
      </c>
      <c r="N292">
        <f t="shared" si="4"/>
        <v>0</v>
      </c>
    </row>
    <row r="293" spans="1:14" x14ac:dyDescent="0.25">
      <c r="A293" t="s">
        <v>13</v>
      </c>
      <c r="B293" t="s">
        <v>495</v>
      </c>
      <c r="C293">
        <v>1903833210</v>
      </c>
      <c r="D293">
        <v>0</v>
      </c>
      <c r="E293">
        <v>0</v>
      </c>
      <c r="F293">
        <v>133</v>
      </c>
      <c r="G293" t="s">
        <v>18</v>
      </c>
      <c r="H293" s="1" t="s">
        <v>76</v>
      </c>
      <c r="I293">
        <v>0</v>
      </c>
      <c r="J293">
        <v>246</v>
      </c>
      <c r="K293">
        <v>2690</v>
      </c>
      <c r="L293">
        <v>24</v>
      </c>
      <c r="M293">
        <v>0</v>
      </c>
      <c r="N293">
        <f t="shared" si="4"/>
        <v>0</v>
      </c>
    </row>
    <row r="294" spans="1:14" x14ac:dyDescent="0.25">
      <c r="A294" t="s">
        <v>13</v>
      </c>
      <c r="B294" t="s">
        <v>496</v>
      </c>
      <c r="C294">
        <v>1903821528</v>
      </c>
      <c r="D294">
        <v>0</v>
      </c>
      <c r="E294">
        <v>0</v>
      </c>
      <c r="F294">
        <v>137</v>
      </c>
      <c r="G294" t="s">
        <v>18</v>
      </c>
      <c r="H294" s="1" t="s">
        <v>152</v>
      </c>
      <c r="I294">
        <v>0</v>
      </c>
      <c r="J294">
        <v>37</v>
      </c>
      <c r="K294">
        <v>512</v>
      </c>
      <c r="L294">
        <v>26</v>
      </c>
      <c r="M294">
        <v>0</v>
      </c>
      <c r="N294">
        <f t="shared" si="4"/>
        <v>0</v>
      </c>
    </row>
    <row r="295" spans="1:14" x14ac:dyDescent="0.25">
      <c r="A295" t="s">
        <v>13</v>
      </c>
      <c r="B295" t="s">
        <v>497</v>
      </c>
      <c r="C295">
        <v>1903850337</v>
      </c>
      <c r="D295">
        <v>0</v>
      </c>
      <c r="E295">
        <v>5</v>
      </c>
      <c r="F295">
        <v>141</v>
      </c>
      <c r="G295" t="s">
        <v>15</v>
      </c>
      <c r="H295" s="1" t="s">
        <v>498</v>
      </c>
      <c r="I295">
        <v>1</v>
      </c>
      <c r="J295">
        <v>37</v>
      </c>
      <c r="K295">
        <v>512</v>
      </c>
      <c r="L295">
        <v>3</v>
      </c>
      <c r="M295">
        <v>0</v>
      </c>
      <c r="N295">
        <f t="shared" si="4"/>
        <v>1</v>
      </c>
    </row>
    <row r="296" spans="1:14" x14ac:dyDescent="0.25">
      <c r="A296" t="s">
        <v>13</v>
      </c>
      <c r="B296" t="s">
        <v>499</v>
      </c>
      <c r="C296">
        <v>3068429831</v>
      </c>
      <c r="D296">
        <v>0</v>
      </c>
      <c r="E296">
        <v>0</v>
      </c>
      <c r="F296">
        <v>125</v>
      </c>
      <c r="G296" t="s">
        <v>18</v>
      </c>
      <c r="H296" s="1" t="s">
        <v>115</v>
      </c>
      <c r="I296">
        <v>0</v>
      </c>
      <c r="J296" t="s">
        <v>24</v>
      </c>
      <c r="K296" t="s">
        <v>24</v>
      </c>
      <c r="L296" t="s">
        <v>24</v>
      </c>
      <c r="M296" t="s">
        <v>24</v>
      </c>
      <c r="N296">
        <f t="shared" si="4"/>
        <v>0</v>
      </c>
    </row>
    <row r="297" spans="1:14" x14ac:dyDescent="0.25">
      <c r="A297" t="s">
        <v>13</v>
      </c>
      <c r="B297" t="s">
        <v>500</v>
      </c>
      <c r="C297">
        <v>1288478043</v>
      </c>
      <c r="D297">
        <v>0</v>
      </c>
      <c r="E297">
        <v>0</v>
      </c>
      <c r="F297">
        <v>126</v>
      </c>
      <c r="G297" t="s">
        <v>18</v>
      </c>
      <c r="H297" s="1" t="s">
        <v>92</v>
      </c>
      <c r="I297">
        <v>0</v>
      </c>
      <c r="J297" t="s">
        <v>24</v>
      </c>
      <c r="K297" t="s">
        <v>24</v>
      </c>
      <c r="L297" t="s">
        <v>24</v>
      </c>
      <c r="M297" t="s">
        <v>24</v>
      </c>
      <c r="N297">
        <f t="shared" si="4"/>
        <v>0</v>
      </c>
    </row>
    <row r="298" spans="1:14" x14ac:dyDescent="0.25">
      <c r="A298" t="s">
        <v>13</v>
      </c>
      <c r="B298" t="s">
        <v>501</v>
      </c>
      <c r="C298">
        <v>1903828491</v>
      </c>
      <c r="D298">
        <v>0</v>
      </c>
      <c r="E298">
        <v>0</v>
      </c>
      <c r="F298">
        <v>124</v>
      </c>
      <c r="G298" t="s">
        <v>18</v>
      </c>
      <c r="H298" s="1" t="s">
        <v>34</v>
      </c>
      <c r="I298">
        <v>0</v>
      </c>
      <c r="J298">
        <v>246</v>
      </c>
      <c r="K298">
        <v>2690</v>
      </c>
      <c r="L298">
        <v>5</v>
      </c>
      <c r="M298">
        <v>0</v>
      </c>
      <c r="N298">
        <f t="shared" si="4"/>
        <v>0</v>
      </c>
    </row>
    <row r="299" spans="1:14" x14ac:dyDescent="0.25">
      <c r="A299" t="s">
        <v>13</v>
      </c>
      <c r="B299" t="s">
        <v>502</v>
      </c>
      <c r="C299">
        <v>611337383</v>
      </c>
      <c r="D299">
        <v>0</v>
      </c>
      <c r="E299">
        <v>0</v>
      </c>
      <c r="F299">
        <v>125</v>
      </c>
      <c r="G299" t="s">
        <v>18</v>
      </c>
      <c r="H299" s="1" t="s">
        <v>129</v>
      </c>
      <c r="I299">
        <v>0</v>
      </c>
      <c r="J299" t="s">
        <v>24</v>
      </c>
      <c r="K299" t="s">
        <v>24</v>
      </c>
      <c r="L299" t="s">
        <v>24</v>
      </c>
      <c r="M299" t="s">
        <v>24</v>
      </c>
      <c r="N299">
        <f t="shared" si="4"/>
        <v>0</v>
      </c>
    </row>
    <row r="300" spans="1:14" x14ac:dyDescent="0.25">
      <c r="A300" t="s">
        <v>13</v>
      </c>
      <c r="B300" t="s">
        <v>503</v>
      </c>
      <c r="C300">
        <v>1903877529</v>
      </c>
      <c r="D300">
        <v>0</v>
      </c>
      <c r="E300">
        <v>1</v>
      </c>
      <c r="F300">
        <v>140</v>
      </c>
      <c r="G300" t="s">
        <v>15</v>
      </c>
      <c r="H300" s="1" t="s">
        <v>504</v>
      </c>
      <c r="I300">
        <v>2</v>
      </c>
      <c r="J300">
        <v>37</v>
      </c>
      <c r="K300">
        <v>512</v>
      </c>
      <c r="L300">
        <v>3</v>
      </c>
      <c r="M300">
        <v>0</v>
      </c>
      <c r="N300">
        <f t="shared" si="4"/>
        <v>1</v>
      </c>
    </row>
    <row r="301" spans="1:14" x14ac:dyDescent="0.25">
      <c r="A301" t="s">
        <v>13</v>
      </c>
      <c r="B301" t="s">
        <v>505</v>
      </c>
      <c r="C301">
        <v>3229195660</v>
      </c>
      <c r="D301">
        <v>0</v>
      </c>
      <c r="E301">
        <v>0</v>
      </c>
      <c r="F301">
        <v>130</v>
      </c>
      <c r="G301" t="s">
        <v>18</v>
      </c>
      <c r="H301" s="1" t="s">
        <v>28</v>
      </c>
      <c r="I301">
        <v>0</v>
      </c>
      <c r="J301">
        <v>4</v>
      </c>
      <c r="K301">
        <v>39</v>
      </c>
      <c r="L301">
        <v>5</v>
      </c>
      <c r="M301">
        <v>0</v>
      </c>
      <c r="N301">
        <f t="shared" si="4"/>
        <v>0</v>
      </c>
    </row>
    <row r="302" spans="1:14" x14ac:dyDescent="0.25">
      <c r="A302" t="s">
        <v>13</v>
      </c>
      <c r="B302" t="s">
        <v>506</v>
      </c>
      <c r="C302">
        <v>4204137842</v>
      </c>
      <c r="D302">
        <v>0</v>
      </c>
      <c r="E302">
        <v>0</v>
      </c>
      <c r="F302">
        <v>124</v>
      </c>
      <c r="G302" t="s">
        <v>18</v>
      </c>
      <c r="H302" s="1" t="s">
        <v>143</v>
      </c>
      <c r="I302">
        <v>0</v>
      </c>
      <c r="J302">
        <v>18</v>
      </c>
      <c r="K302">
        <v>138</v>
      </c>
      <c r="L302">
        <v>5</v>
      </c>
      <c r="M302">
        <v>0</v>
      </c>
      <c r="N302">
        <f t="shared" si="4"/>
        <v>0</v>
      </c>
    </row>
    <row r="303" spans="1:14" x14ac:dyDescent="0.25">
      <c r="A303" t="s">
        <v>13</v>
      </c>
      <c r="B303" t="s">
        <v>507</v>
      </c>
      <c r="C303">
        <v>1903821429</v>
      </c>
      <c r="D303">
        <v>0</v>
      </c>
      <c r="E303">
        <v>0</v>
      </c>
      <c r="F303">
        <v>127</v>
      </c>
      <c r="G303" t="s">
        <v>18</v>
      </c>
      <c r="H303" s="1" t="s">
        <v>400</v>
      </c>
      <c r="I303">
        <v>0</v>
      </c>
      <c r="J303">
        <v>37</v>
      </c>
      <c r="K303">
        <v>512</v>
      </c>
      <c r="L303">
        <v>11</v>
      </c>
      <c r="M303">
        <v>0</v>
      </c>
      <c r="N303">
        <f t="shared" si="4"/>
        <v>0</v>
      </c>
    </row>
    <row r="304" spans="1:14" x14ac:dyDescent="0.25">
      <c r="A304" t="s">
        <v>13</v>
      </c>
      <c r="B304" t="s">
        <v>508</v>
      </c>
      <c r="C304">
        <v>1903834101</v>
      </c>
      <c r="D304">
        <v>0</v>
      </c>
      <c r="E304">
        <v>1</v>
      </c>
      <c r="F304">
        <v>137</v>
      </c>
      <c r="G304" t="s">
        <v>15</v>
      </c>
      <c r="H304" s="1" t="s">
        <v>509</v>
      </c>
      <c r="I304">
        <v>2</v>
      </c>
      <c r="J304">
        <v>37</v>
      </c>
      <c r="K304">
        <v>512</v>
      </c>
      <c r="L304">
        <v>21</v>
      </c>
      <c r="M304">
        <v>0</v>
      </c>
      <c r="N304">
        <f t="shared" si="4"/>
        <v>1</v>
      </c>
    </row>
    <row r="305" spans="1:14" x14ac:dyDescent="0.25">
      <c r="A305" t="s">
        <v>13</v>
      </c>
      <c r="B305" t="s">
        <v>510</v>
      </c>
      <c r="C305">
        <v>3229195660</v>
      </c>
      <c r="D305">
        <v>0</v>
      </c>
      <c r="E305">
        <v>15</v>
      </c>
      <c r="F305">
        <v>129</v>
      </c>
      <c r="G305" t="s">
        <v>15</v>
      </c>
      <c r="H305" s="1" t="s">
        <v>511</v>
      </c>
      <c r="I305">
        <v>2</v>
      </c>
      <c r="J305">
        <v>4</v>
      </c>
      <c r="K305">
        <v>39</v>
      </c>
      <c r="L305">
        <v>5</v>
      </c>
      <c r="M305">
        <v>0</v>
      </c>
      <c r="N305">
        <f t="shared" si="4"/>
        <v>1</v>
      </c>
    </row>
    <row r="306" spans="1:14" x14ac:dyDescent="0.25">
      <c r="A306" t="s">
        <v>13</v>
      </c>
      <c r="B306" t="s">
        <v>512</v>
      </c>
      <c r="C306">
        <v>1903852185</v>
      </c>
      <c r="D306">
        <v>0</v>
      </c>
      <c r="E306">
        <v>2</v>
      </c>
      <c r="F306">
        <v>178</v>
      </c>
      <c r="G306" t="s">
        <v>15</v>
      </c>
      <c r="H306" s="1" t="s">
        <v>470</v>
      </c>
      <c r="I306">
        <v>1</v>
      </c>
      <c r="J306">
        <v>37</v>
      </c>
      <c r="K306">
        <v>512</v>
      </c>
      <c r="L306">
        <v>13</v>
      </c>
      <c r="M306">
        <v>0</v>
      </c>
      <c r="N306">
        <f t="shared" si="4"/>
        <v>1</v>
      </c>
    </row>
    <row r="307" spans="1:14" x14ac:dyDescent="0.25">
      <c r="A307" t="s">
        <v>13</v>
      </c>
      <c r="B307" t="s">
        <v>513</v>
      </c>
      <c r="C307">
        <v>1903821363</v>
      </c>
      <c r="D307">
        <v>0</v>
      </c>
      <c r="E307">
        <v>0</v>
      </c>
      <c r="F307">
        <v>123</v>
      </c>
      <c r="G307" t="s">
        <v>18</v>
      </c>
      <c r="H307" s="1" t="s">
        <v>26</v>
      </c>
      <c r="I307">
        <v>0</v>
      </c>
      <c r="J307">
        <v>37</v>
      </c>
      <c r="K307">
        <v>512</v>
      </c>
      <c r="L307">
        <v>5</v>
      </c>
      <c r="M307">
        <v>0</v>
      </c>
      <c r="N307">
        <f t="shared" si="4"/>
        <v>0</v>
      </c>
    </row>
    <row r="308" spans="1:14" x14ac:dyDescent="0.25">
      <c r="A308" t="s">
        <v>13</v>
      </c>
      <c r="B308" t="s">
        <v>514</v>
      </c>
      <c r="C308">
        <v>1903842219</v>
      </c>
      <c r="D308">
        <v>0</v>
      </c>
      <c r="E308">
        <v>15</v>
      </c>
      <c r="F308">
        <v>127</v>
      </c>
      <c r="G308" t="s">
        <v>15</v>
      </c>
      <c r="H308" s="1" t="s">
        <v>515</v>
      </c>
      <c r="I308">
        <v>2</v>
      </c>
      <c r="J308">
        <v>246</v>
      </c>
      <c r="K308">
        <v>2690</v>
      </c>
      <c r="L308">
        <v>14</v>
      </c>
      <c r="M308">
        <v>0</v>
      </c>
      <c r="N308">
        <f t="shared" si="4"/>
        <v>1</v>
      </c>
    </row>
    <row r="309" spans="1:14" x14ac:dyDescent="0.25">
      <c r="A309" t="s">
        <v>13</v>
      </c>
      <c r="B309" t="s">
        <v>516</v>
      </c>
      <c r="C309">
        <v>1903848324</v>
      </c>
      <c r="D309">
        <v>0</v>
      </c>
      <c r="E309">
        <v>0</v>
      </c>
      <c r="F309">
        <v>2</v>
      </c>
      <c r="G309" t="s">
        <v>18</v>
      </c>
      <c r="H309" s="1" t="s">
        <v>226</v>
      </c>
      <c r="I309">
        <v>0</v>
      </c>
      <c r="J309">
        <v>246</v>
      </c>
      <c r="K309">
        <v>2690</v>
      </c>
      <c r="L309">
        <v>8</v>
      </c>
      <c r="M309">
        <v>0</v>
      </c>
      <c r="N309">
        <f t="shared" si="4"/>
        <v>0</v>
      </c>
    </row>
    <row r="310" spans="1:14" x14ac:dyDescent="0.25">
      <c r="A310" t="s">
        <v>13</v>
      </c>
      <c r="B310" t="s">
        <v>517</v>
      </c>
      <c r="C310">
        <v>1903845618</v>
      </c>
      <c r="D310">
        <v>0</v>
      </c>
      <c r="E310">
        <v>0</v>
      </c>
      <c r="F310">
        <v>124</v>
      </c>
      <c r="G310" t="s">
        <v>18</v>
      </c>
      <c r="H310" s="1" t="s">
        <v>518</v>
      </c>
      <c r="I310">
        <v>0</v>
      </c>
      <c r="J310">
        <v>6</v>
      </c>
      <c r="K310">
        <v>78</v>
      </c>
      <c r="L310">
        <v>5</v>
      </c>
      <c r="M310">
        <v>0</v>
      </c>
      <c r="N310">
        <f t="shared" si="4"/>
        <v>0</v>
      </c>
    </row>
    <row r="311" spans="1:14" x14ac:dyDescent="0.25">
      <c r="A311" t="s">
        <v>13</v>
      </c>
      <c r="B311" t="s">
        <v>519</v>
      </c>
      <c r="C311">
        <v>611337383</v>
      </c>
      <c r="D311">
        <v>0</v>
      </c>
      <c r="E311">
        <v>0</v>
      </c>
      <c r="F311">
        <v>126</v>
      </c>
      <c r="G311" t="s">
        <v>18</v>
      </c>
      <c r="H311" s="1" t="s">
        <v>83</v>
      </c>
      <c r="I311">
        <v>0</v>
      </c>
      <c r="J311" t="s">
        <v>24</v>
      </c>
      <c r="K311" t="s">
        <v>24</v>
      </c>
      <c r="L311" t="s">
        <v>24</v>
      </c>
      <c r="M311" t="s">
        <v>24</v>
      </c>
      <c r="N311">
        <f t="shared" si="4"/>
        <v>0</v>
      </c>
    </row>
    <row r="312" spans="1:14" x14ac:dyDescent="0.25">
      <c r="A312" t="s">
        <v>13</v>
      </c>
      <c r="B312" t="s">
        <v>520</v>
      </c>
      <c r="C312">
        <v>1903833507</v>
      </c>
      <c r="D312">
        <v>0</v>
      </c>
      <c r="E312">
        <v>3</v>
      </c>
      <c r="F312">
        <v>156</v>
      </c>
      <c r="G312" t="s">
        <v>15</v>
      </c>
      <c r="H312" s="1" t="s">
        <v>521</v>
      </c>
      <c r="I312">
        <v>1</v>
      </c>
      <c r="J312">
        <v>37</v>
      </c>
      <c r="K312">
        <v>512</v>
      </c>
      <c r="L312">
        <v>47</v>
      </c>
      <c r="M312">
        <v>0</v>
      </c>
      <c r="N312">
        <f t="shared" si="4"/>
        <v>1</v>
      </c>
    </row>
    <row r="313" spans="1:14" x14ac:dyDescent="0.25">
      <c r="A313" t="s">
        <v>13</v>
      </c>
      <c r="B313" t="s">
        <v>522</v>
      </c>
      <c r="C313">
        <v>3072984623</v>
      </c>
      <c r="D313">
        <v>0</v>
      </c>
      <c r="E313">
        <v>0</v>
      </c>
      <c r="F313">
        <v>125</v>
      </c>
      <c r="G313" t="s">
        <v>18</v>
      </c>
      <c r="H313" s="1" t="s">
        <v>523</v>
      </c>
      <c r="I313">
        <v>0</v>
      </c>
      <c r="J313" t="s">
        <v>24</v>
      </c>
      <c r="K313" t="s">
        <v>24</v>
      </c>
      <c r="L313" t="s">
        <v>24</v>
      </c>
      <c r="M313" t="s">
        <v>24</v>
      </c>
      <c r="N313">
        <f t="shared" si="4"/>
        <v>0</v>
      </c>
    </row>
    <row r="314" spans="1:14" x14ac:dyDescent="0.25">
      <c r="A314" t="s">
        <v>13</v>
      </c>
      <c r="B314" t="s">
        <v>524</v>
      </c>
      <c r="C314">
        <v>3229184935</v>
      </c>
      <c r="D314">
        <v>0</v>
      </c>
      <c r="E314">
        <v>0</v>
      </c>
      <c r="F314">
        <v>139</v>
      </c>
      <c r="G314" t="s">
        <v>18</v>
      </c>
      <c r="H314" s="1" t="s">
        <v>135</v>
      </c>
      <c r="I314">
        <v>0</v>
      </c>
      <c r="J314">
        <v>3</v>
      </c>
      <c r="K314">
        <v>36</v>
      </c>
      <c r="L314">
        <v>9</v>
      </c>
      <c r="M314">
        <v>0</v>
      </c>
      <c r="N314">
        <f t="shared" si="4"/>
        <v>0</v>
      </c>
    </row>
    <row r="315" spans="1:14" x14ac:dyDescent="0.25">
      <c r="A315" t="s">
        <v>13</v>
      </c>
      <c r="B315" t="s">
        <v>525</v>
      </c>
      <c r="C315">
        <v>1903821495</v>
      </c>
      <c r="D315">
        <v>0</v>
      </c>
      <c r="E315">
        <v>0</v>
      </c>
      <c r="F315">
        <v>133</v>
      </c>
      <c r="G315" t="s">
        <v>18</v>
      </c>
      <c r="H315" s="1" t="s">
        <v>92</v>
      </c>
      <c r="I315">
        <v>0</v>
      </c>
      <c r="J315">
        <v>37</v>
      </c>
      <c r="K315">
        <v>512</v>
      </c>
      <c r="L315">
        <v>20</v>
      </c>
      <c r="M315">
        <v>0</v>
      </c>
      <c r="N315">
        <f t="shared" si="4"/>
        <v>0</v>
      </c>
    </row>
    <row r="316" spans="1:14" x14ac:dyDescent="0.25">
      <c r="A316" t="s">
        <v>13</v>
      </c>
      <c r="B316" t="s">
        <v>526</v>
      </c>
      <c r="C316">
        <v>1903863306</v>
      </c>
      <c r="D316">
        <v>0</v>
      </c>
      <c r="E316">
        <v>1</v>
      </c>
      <c r="F316">
        <v>150</v>
      </c>
      <c r="G316" t="s">
        <v>15</v>
      </c>
      <c r="H316" s="1" t="s">
        <v>527</v>
      </c>
      <c r="I316">
        <v>1</v>
      </c>
      <c r="J316">
        <v>20</v>
      </c>
      <c r="K316">
        <v>111</v>
      </c>
      <c r="L316">
        <v>2</v>
      </c>
      <c r="M316">
        <v>0</v>
      </c>
      <c r="N316">
        <f t="shared" si="4"/>
        <v>1</v>
      </c>
    </row>
    <row r="317" spans="1:14" x14ac:dyDescent="0.25">
      <c r="A317" t="s">
        <v>13</v>
      </c>
      <c r="B317" t="s">
        <v>528</v>
      </c>
      <c r="C317">
        <v>1903845222</v>
      </c>
      <c r="D317">
        <v>3</v>
      </c>
      <c r="E317">
        <v>5</v>
      </c>
      <c r="F317">
        <v>128</v>
      </c>
      <c r="G317" t="s">
        <v>15</v>
      </c>
      <c r="H317" s="1" t="s">
        <v>529</v>
      </c>
      <c r="I317">
        <v>2</v>
      </c>
      <c r="J317">
        <v>246</v>
      </c>
      <c r="K317">
        <v>2690</v>
      </c>
      <c r="L317">
        <v>30</v>
      </c>
      <c r="M317">
        <v>0</v>
      </c>
      <c r="N317">
        <f t="shared" si="4"/>
        <v>1</v>
      </c>
    </row>
    <row r="318" spans="1:14" x14ac:dyDescent="0.25">
      <c r="A318" t="s">
        <v>13</v>
      </c>
      <c r="B318" t="s">
        <v>530</v>
      </c>
      <c r="C318">
        <v>1834300834</v>
      </c>
      <c r="D318">
        <v>0</v>
      </c>
      <c r="E318">
        <v>0</v>
      </c>
      <c r="F318">
        <v>136</v>
      </c>
      <c r="G318" t="s">
        <v>18</v>
      </c>
      <c r="H318" s="1" t="s">
        <v>131</v>
      </c>
      <c r="I318">
        <v>0</v>
      </c>
      <c r="J318" t="s">
        <v>24</v>
      </c>
      <c r="K318" t="s">
        <v>24</v>
      </c>
      <c r="L318" t="s">
        <v>24</v>
      </c>
      <c r="M318" t="s">
        <v>24</v>
      </c>
      <c r="N318">
        <f t="shared" si="4"/>
        <v>0</v>
      </c>
    </row>
    <row r="319" spans="1:14" x14ac:dyDescent="0.25">
      <c r="A319" t="s">
        <v>13</v>
      </c>
      <c r="B319" t="s">
        <v>531</v>
      </c>
      <c r="C319">
        <v>1834228663</v>
      </c>
      <c r="D319">
        <v>0</v>
      </c>
      <c r="E319">
        <v>0</v>
      </c>
      <c r="F319">
        <v>132</v>
      </c>
      <c r="G319" t="s">
        <v>18</v>
      </c>
      <c r="H319" s="1" t="s">
        <v>85</v>
      </c>
      <c r="I319">
        <v>0</v>
      </c>
      <c r="J319" t="s">
        <v>24</v>
      </c>
      <c r="K319" t="s">
        <v>24</v>
      </c>
      <c r="L319" t="s">
        <v>24</v>
      </c>
      <c r="M319" t="s">
        <v>24</v>
      </c>
      <c r="N319">
        <f t="shared" si="4"/>
        <v>0</v>
      </c>
    </row>
    <row r="320" spans="1:14" x14ac:dyDescent="0.25">
      <c r="A320" t="s">
        <v>13</v>
      </c>
      <c r="B320" t="s">
        <v>532</v>
      </c>
      <c r="C320">
        <v>1834228663</v>
      </c>
      <c r="D320">
        <v>0</v>
      </c>
      <c r="E320">
        <v>0</v>
      </c>
      <c r="F320">
        <v>132</v>
      </c>
      <c r="G320" t="s">
        <v>18</v>
      </c>
      <c r="H320" s="1" t="s">
        <v>533</v>
      </c>
      <c r="I320">
        <v>0</v>
      </c>
      <c r="J320" t="s">
        <v>24</v>
      </c>
      <c r="K320" t="s">
        <v>24</v>
      </c>
      <c r="L320" t="s">
        <v>24</v>
      </c>
      <c r="M320" t="s">
        <v>24</v>
      </c>
      <c r="N320">
        <f t="shared" si="4"/>
        <v>0</v>
      </c>
    </row>
    <row r="321" spans="1:14" x14ac:dyDescent="0.25">
      <c r="A321" t="s">
        <v>13</v>
      </c>
      <c r="B321" t="s">
        <v>534</v>
      </c>
      <c r="C321">
        <v>1903849908</v>
      </c>
      <c r="D321">
        <v>2</v>
      </c>
      <c r="E321">
        <v>3</v>
      </c>
      <c r="F321">
        <v>140</v>
      </c>
      <c r="G321" t="s">
        <v>15</v>
      </c>
      <c r="H321" s="1" t="s">
        <v>535</v>
      </c>
      <c r="I321">
        <v>2</v>
      </c>
      <c r="J321">
        <v>246</v>
      </c>
      <c r="K321">
        <v>2690</v>
      </c>
      <c r="L321">
        <v>25</v>
      </c>
      <c r="M321">
        <v>0</v>
      </c>
      <c r="N321">
        <f t="shared" si="4"/>
        <v>1</v>
      </c>
    </row>
    <row r="322" spans="1:14" x14ac:dyDescent="0.25">
      <c r="A322" t="s">
        <v>13</v>
      </c>
      <c r="B322" t="s">
        <v>536</v>
      </c>
      <c r="C322">
        <v>1903821363</v>
      </c>
      <c r="D322">
        <v>0</v>
      </c>
      <c r="E322">
        <v>0</v>
      </c>
      <c r="F322">
        <v>124</v>
      </c>
      <c r="G322" t="s">
        <v>18</v>
      </c>
      <c r="H322" s="1" t="s">
        <v>127</v>
      </c>
      <c r="I322">
        <v>0</v>
      </c>
      <c r="J322">
        <v>37</v>
      </c>
      <c r="K322">
        <v>512</v>
      </c>
      <c r="L322">
        <v>5</v>
      </c>
      <c r="M322">
        <v>0</v>
      </c>
      <c r="N322">
        <f t="shared" si="4"/>
        <v>0</v>
      </c>
    </row>
    <row r="323" spans="1:14" x14ac:dyDescent="0.25">
      <c r="A323" t="s">
        <v>13</v>
      </c>
      <c r="B323" t="s">
        <v>537</v>
      </c>
      <c r="C323">
        <v>1903821528</v>
      </c>
      <c r="D323">
        <v>0</v>
      </c>
      <c r="E323">
        <v>0</v>
      </c>
      <c r="F323">
        <v>137</v>
      </c>
      <c r="G323" t="s">
        <v>18</v>
      </c>
      <c r="H323" s="1" t="s">
        <v>94</v>
      </c>
      <c r="I323">
        <v>0</v>
      </c>
      <c r="J323">
        <v>37</v>
      </c>
      <c r="K323">
        <v>512</v>
      </c>
      <c r="L323">
        <v>26</v>
      </c>
      <c r="M323">
        <v>0</v>
      </c>
      <c r="N323">
        <f t="shared" ref="N323:N386" si="5">IF(G323="FLIPPED_CONDITION",1,0)</f>
        <v>0</v>
      </c>
    </row>
    <row r="324" spans="1:14" x14ac:dyDescent="0.25">
      <c r="A324" t="s">
        <v>13</v>
      </c>
      <c r="B324" t="s">
        <v>538</v>
      </c>
      <c r="C324">
        <v>1903821528</v>
      </c>
      <c r="D324">
        <v>0</v>
      </c>
      <c r="E324">
        <v>0</v>
      </c>
      <c r="F324">
        <v>137</v>
      </c>
      <c r="G324" t="s">
        <v>18</v>
      </c>
      <c r="H324" s="1" t="s">
        <v>131</v>
      </c>
      <c r="I324">
        <v>0</v>
      </c>
      <c r="J324">
        <v>37</v>
      </c>
      <c r="K324">
        <v>512</v>
      </c>
      <c r="L324">
        <v>26</v>
      </c>
      <c r="M324">
        <v>0</v>
      </c>
      <c r="N324">
        <f t="shared" si="5"/>
        <v>0</v>
      </c>
    </row>
    <row r="325" spans="1:14" x14ac:dyDescent="0.25">
      <c r="A325" t="s">
        <v>13</v>
      </c>
      <c r="B325" t="s">
        <v>539</v>
      </c>
      <c r="C325">
        <v>3229184935</v>
      </c>
      <c r="D325">
        <v>0</v>
      </c>
      <c r="E325">
        <v>0</v>
      </c>
      <c r="F325">
        <v>87</v>
      </c>
      <c r="G325" t="s">
        <v>18</v>
      </c>
      <c r="H325" s="1" t="s">
        <v>49</v>
      </c>
      <c r="I325">
        <v>0</v>
      </c>
      <c r="J325">
        <v>3</v>
      </c>
      <c r="K325">
        <v>36</v>
      </c>
      <c r="L325">
        <v>9</v>
      </c>
      <c r="M325">
        <v>0</v>
      </c>
      <c r="N325">
        <f t="shared" si="5"/>
        <v>0</v>
      </c>
    </row>
    <row r="326" spans="1:14" x14ac:dyDescent="0.25">
      <c r="A326" t="s">
        <v>13</v>
      </c>
      <c r="B326" t="s">
        <v>540</v>
      </c>
      <c r="C326">
        <v>1903830900</v>
      </c>
      <c r="D326">
        <v>0</v>
      </c>
      <c r="E326">
        <v>0</v>
      </c>
      <c r="F326">
        <v>124</v>
      </c>
      <c r="G326" t="s">
        <v>18</v>
      </c>
      <c r="H326" s="1" t="s">
        <v>541</v>
      </c>
      <c r="I326">
        <v>0</v>
      </c>
      <c r="J326">
        <v>246</v>
      </c>
      <c r="K326">
        <v>2690</v>
      </c>
      <c r="L326">
        <v>5</v>
      </c>
      <c r="M326">
        <v>0</v>
      </c>
      <c r="N326">
        <f t="shared" si="5"/>
        <v>0</v>
      </c>
    </row>
    <row r="327" spans="1:14" x14ac:dyDescent="0.25">
      <c r="A327" t="s">
        <v>13</v>
      </c>
      <c r="B327" t="s">
        <v>542</v>
      </c>
      <c r="C327">
        <v>3229184935</v>
      </c>
      <c r="D327">
        <v>0</v>
      </c>
      <c r="E327">
        <v>0</v>
      </c>
      <c r="F327">
        <v>88</v>
      </c>
      <c r="G327" t="s">
        <v>18</v>
      </c>
      <c r="H327" s="1" t="s">
        <v>347</v>
      </c>
      <c r="I327">
        <v>0</v>
      </c>
      <c r="J327">
        <v>3</v>
      </c>
      <c r="K327">
        <v>36</v>
      </c>
      <c r="L327">
        <v>9</v>
      </c>
      <c r="M327">
        <v>0</v>
      </c>
      <c r="N327">
        <f t="shared" si="5"/>
        <v>0</v>
      </c>
    </row>
    <row r="328" spans="1:14" x14ac:dyDescent="0.25">
      <c r="A328" t="s">
        <v>13</v>
      </c>
      <c r="B328" t="s">
        <v>543</v>
      </c>
      <c r="C328">
        <v>1903821495</v>
      </c>
      <c r="D328">
        <v>0</v>
      </c>
      <c r="E328">
        <v>0</v>
      </c>
      <c r="F328">
        <v>134</v>
      </c>
      <c r="G328" t="s">
        <v>18</v>
      </c>
      <c r="H328" s="1" t="s">
        <v>300</v>
      </c>
      <c r="I328">
        <v>0</v>
      </c>
      <c r="J328">
        <v>37</v>
      </c>
      <c r="K328">
        <v>512</v>
      </c>
      <c r="L328">
        <v>20</v>
      </c>
      <c r="M328">
        <v>0</v>
      </c>
      <c r="N328">
        <f t="shared" si="5"/>
        <v>0</v>
      </c>
    </row>
    <row r="329" spans="1:14" x14ac:dyDescent="0.25">
      <c r="A329" t="s">
        <v>13</v>
      </c>
      <c r="B329" t="s">
        <v>544</v>
      </c>
      <c r="C329">
        <v>1903821363</v>
      </c>
      <c r="D329">
        <v>0</v>
      </c>
      <c r="E329">
        <v>0</v>
      </c>
      <c r="F329">
        <v>123</v>
      </c>
      <c r="G329" t="s">
        <v>18</v>
      </c>
      <c r="H329" s="1" t="s">
        <v>26</v>
      </c>
      <c r="I329">
        <v>0</v>
      </c>
      <c r="J329">
        <v>37</v>
      </c>
      <c r="K329">
        <v>512</v>
      </c>
      <c r="L329">
        <v>5</v>
      </c>
      <c r="M329">
        <v>0</v>
      </c>
      <c r="N329">
        <f t="shared" si="5"/>
        <v>0</v>
      </c>
    </row>
    <row r="330" spans="1:14" x14ac:dyDescent="0.25">
      <c r="A330" t="s">
        <v>13</v>
      </c>
      <c r="B330" t="s">
        <v>545</v>
      </c>
      <c r="C330">
        <v>618698825</v>
      </c>
      <c r="D330">
        <v>0</v>
      </c>
      <c r="E330">
        <v>0</v>
      </c>
      <c r="F330">
        <v>137</v>
      </c>
      <c r="G330" t="s">
        <v>18</v>
      </c>
      <c r="H330" s="1" t="s">
        <v>546</v>
      </c>
      <c r="I330">
        <v>0</v>
      </c>
      <c r="J330" t="s">
        <v>24</v>
      </c>
      <c r="K330" t="s">
        <v>24</v>
      </c>
      <c r="L330" t="s">
        <v>24</v>
      </c>
      <c r="M330" t="s">
        <v>24</v>
      </c>
      <c r="N330">
        <f t="shared" si="5"/>
        <v>0</v>
      </c>
    </row>
    <row r="331" spans="1:14" x14ac:dyDescent="0.25">
      <c r="A331" t="s">
        <v>13</v>
      </c>
      <c r="B331" t="s">
        <v>547</v>
      </c>
      <c r="C331">
        <v>1903821528</v>
      </c>
      <c r="D331">
        <v>0</v>
      </c>
      <c r="E331">
        <v>0</v>
      </c>
      <c r="F331">
        <v>137</v>
      </c>
      <c r="G331" t="s">
        <v>18</v>
      </c>
      <c r="H331" s="1" t="s">
        <v>109</v>
      </c>
      <c r="I331">
        <v>0</v>
      </c>
      <c r="J331">
        <v>37</v>
      </c>
      <c r="K331">
        <v>512</v>
      </c>
      <c r="L331">
        <v>26</v>
      </c>
      <c r="M331">
        <v>0</v>
      </c>
      <c r="N331">
        <f t="shared" si="5"/>
        <v>0</v>
      </c>
    </row>
    <row r="332" spans="1:14" x14ac:dyDescent="0.25">
      <c r="A332" t="s">
        <v>13</v>
      </c>
      <c r="B332" t="s">
        <v>548</v>
      </c>
      <c r="C332">
        <v>1903848324</v>
      </c>
      <c r="D332">
        <v>0</v>
      </c>
      <c r="E332">
        <v>0</v>
      </c>
      <c r="F332">
        <v>2</v>
      </c>
      <c r="G332" t="s">
        <v>18</v>
      </c>
      <c r="H332" s="1" t="s">
        <v>368</v>
      </c>
      <c r="I332">
        <v>0</v>
      </c>
      <c r="J332">
        <v>246</v>
      </c>
      <c r="K332">
        <v>2690</v>
      </c>
      <c r="L332">
        <v>8</v>
      </c>
      <c r="M332">
        <v>0</v>
      </c>
      <c r="N332">
        <f t="shared" si="5"/>
        <v>0</v>
      </c>
    </row>
    <row r="333" spans="1:14" x14ac:dyDescent="0.25">
      <c r="A333" t="s">
        <v>13</v>
      </c>
      <c r="B333" t="s">
        <v>549</v>
      </c>
      <c r="C333">
        <v>3070242125</v>
      </c>
      <c r="D333">
        <v>2</v>
      </c>
      <c r="E333">
        <v>3</v>
      </c>
      <c r="F333">
        <v>134</v>
      </c>
      <c r="G333" t="s">
        <v>15</v>
      </c>
      <c r="H333" s="1" t="s">
        <v>550</v>
      </c>
      <c r="I333">
        <v>2</v>
      </c>
      <c r="J333" t="s">
        <v>24</v>
      </c>
      <c r="K333" t="s">
        <v>24</v>
      </c>
      <c r="L333" t="s">
        <v>24</v>
      </c>
      <c r="M333" t="s">
        <v>24</v>
      </c>
      <c r="N333">
        <f t="shared" si="5"/>
        <v>1</v>
      </c>
    </row>
    <row r="334" spans="1:14" x14ac:dyDescent="0.25">
      <c r="A334" t="s">
        <v>13</v>
      </c>
      <c r="B334" t="s">
        <v>551</v>
      </c>
      <c r="C334">
        <v>611337383</v>
      </c>
      <c r="D334">
        <v>0</v>
      </c>
      <c r="E334">
        <v>0</v>
      </c>
      <c r="F334">
        <v>125</v>
      </c>
      <c r="G334" t="s">
        <v>18</v>
      </c>
      <c r="H334" s="1" t="s">
        <v>300</v>
      </c>
      <c r="I334">
        <v>0</v>
      </c>
      <c r="J334" t="s">
        <v>24</v>
      </c>
      <c r="K334" t="s">
        <v>24</v>
      </c>
      <c r="L334" t="s">
        <v>24</v>
      </c>
      <c r="M334" t="s">
        <v>24</v>
      </c>
      <c r="N334">
        <f t="shared" si="5"/>
        <v>0</v>
      </c>
    </row>
    <row r="335" spans="1:14" x14ac:dyDescent="0.25">
      <c r="A335" t="s">
        <v>13</v>
      </c>
      <c r="B335" t="s">
        <v>552</v>
      </c>
      <c r="C335">
        <v>1903847862</v>
      </c>
      <c r="D335">
        <v>0</v>
      </c>
      <c r="E335">
        <v>1</v>
      </c>
      <c r="F335">
        <v>133</v>
      </c>
      <c r="G335" t="s">
        <v>15</v>
      </c>
      <c r="H335" s="1" t="s">
        <v>553</v>
      </c>
      <c r="I335">
        <v>2</v>
      </c>
      <c r="J335">
        <v>246</v>
      </c>
      <c r="K335">
        <v>2690</v>
      </c>
      <c r="L335">
        <v>28</v>
      </c>
      <c r="M335">
        <v>0</v>
      </c>
      <c r="N335">
        <f t="shared" si="5"/>
        <v>1</v>
      </c>
    </row>
    <row r="336" spans="1:14" x14ac:dyDescent="0.25">
      <c r="A336" t="s">
        <v>13</v>
      </c>
      <c r="B336" t="s">
        <v>554</v>
      </c>
      <c r="C336">
        <v>1903829184</v>
      </c>
      <c r="D336">
        <v>0</v>
      </c>
      <c r="E336">
        <v>0</v>
      </c>
      <c r="F336">
        <v>129</v>
      </c>
      <c r="G336" t="s">
        <v>18</v>
      </c>
      <c r="H336" s="1" t="s">
        <v>124</v>
      </c>
      <c r="I336">
        <v>0</v>
      </c>
      <c r="J336">
        <v>246</v>
      </c>
      <c r="K336">
        <v>2690</v>
      </c>
      <c r="L336">
        <v>18</v>
      </c>
      <c r="M336">
        <v>0</v>
      </c>
      <c r="N336">
        <f t="shared" si="5"/>
        <v>0</v>
      </c>
    </row>
    <row r="337" spans="1:14" x14ac:dyDescent="0.25">
      <c r="A337" t="s">
        <v>13</v>
      </c>
      <c r="B337" t="s">
        <v>555</v>
      </c>
      <c r="C337">
        <v>1903833243</v>
      </c>
      <c r="D337">
        <v>0</v>
      </c>
      <c r="E337">
        <v>0</v>
      </c>
      <c r="F337">
        <v>128</v>
      </c>
      <c r="G337" t="s">
        <v>18</v>
      </c>
      <c r="H337" s="1" t="s">
        <v>556</v>
      </c>
      <c r="I337">
        <v>0</v>
      </c>
      <c r="J337">
        <v>246</v>
      </c>
      <c r="K337">
        <v>2690</v>
      </c>
      <c r="L337">
        <v>31</v>
      </c>
      <c r="M337">
        <v>0</v>
      </c>
      <c r="N337">
        <f t="shared" si="5"/>
        <v>0</v>
      </c>
    </row>
    <row r="338" spans="1:14" x14ac:dyDescent="0.25">
      <c r="A338" t="s">
        <v>13</v>
      </c>
      <c r="B338" t="s">
        <v>557</v>
      </c>
      <c r="C338">
        <v>1903825323</v>
      </c>
      <c r="D338">
        <v>0</v>
      </c>
      <c r="E338">
        <v>0</v>
      </c>
      <c r="F338">
        <v>152</v>
      </c>
      <c r="G338" t="s">
        <v>18</v>
      </c>
      <c r="H338" s="1" t="s">
        <v>453</v>
      </c>
      <c r="I338">
        <v>0</v>
      </c>
      <c r="J338">
        <v>37</v>
      </c>
      <c r="K338">
        <v>512</v>
      </c>
      <c r="L338">
        <v>39</v>
      </c>
      <c r="M338">
        <v>0</v>
      </c>
      <c r="N338">
        <f t="shared" si="5"/>
        <v>0</v>
      </c>
    </row>
    <row r="339" spans="1:14" x14ac:dyDescent="0.25">
      <c r="A339" t="s">
        <v>13</v>
      </c>
      <c r="B339" t="s">
        <v>558</v>
      </c>
      <c r="C339">
        <v>1097652389</v>
      </c>
      <c r="D339">
        <v>0</v>
      </c>
      <c r="E339">
        <v>15</v>
      </c>
      <c r="F339">
        <v>155</v>
      </c>
      <c r="G339" t="s">
        <v>15</v>
      </c>
      <c r="H339" s="1" t="s">
        <v>559</v>
      </c>
      <c r="I339">
        <v>2</v>
      </c>
      <c r="J339">
        <v>4</v>
      </c>
      <c r="K339">
        <v>39</v>
      </c>
      <c r="L339">
        <v>8</v>
      </c>
      <c r="M339">
        <v>0</v>
      </c>
      <c r="N339">
        <f t="shared" si="5"/>
        <v>1</v>
      </c>
    </row>
    <row r="340" spans="1:14" x14ac:dyDescent="0.25">
      <c r="A340" t="s">
        <v>13</v>
      </c>
      <c r="B340" t="s">
        <v>560</v>
      </c>
      <c r="C340">
        <v>611337383</v>
      </c>
      <c r="D340">
        <v>0</v>
      </c>
      <c r="E340">
        <v>0</v>
      </c>
      <c r="F340">
        <v>125</v>
      </c>
      <c r="G340" t="s">
        <v>18</v>
      </c>
      <c r="H340" s="1" t="s">
        <v>400</v>
      </c>
      <c r="I340">
        <v>0</v>
      </c>
      <c r="J340" t="s">
        <v>24</v>
      </c>
      <c r="K340" t="s">
        <v>24</v>
      </c>
      <c r="L340" t="s">
        <v>24</v>
      </c>
      <c r="M340" t="s">
        <v>24</v>
      </c>
      <c r="N340">
        <f t="shared" si="5"/>
        <v>0</v>
      </c>
    </row>
    <row r="341" spans="1:14" x14ac:dyDescent="0.25">
      <c r="A341" t="s">
        <v>13</v>
      </c>
      <c r="B341" t="s">
        <v>561</v>
      </c>
      <c r="C341">
        <v>1903829184</v>
      </c>
      <c r="D341">
        <v>0</v>
      </c>
      <c r="E341">
        <v>0</v>
      </c>
      <c r="F341">
        <v>128</v>
      </c>
      <c r="G341" t="s">
        <v>18</v>
      </c>
      <c r="H341" s="1" t="s">
        <v>231</v>
      </c>
      <c r="I341">
        <v>0</v>
      </c>
      <c r="J341">
        <v>246</v>
      </c>
      <c r="K341">
        <v>2690</v>
      </c>
      <c r="L341">
        <v>18</v>
      </c>
      <c r="M341">
        <v>0</v>
      </c>
      <c r="N341">
        <f t="shared" si="5"/>
        <v>0</v>
      </c>
    </row>
    <row r="342" spans="1:14" x14ac:dyDescent="0.25">
      <c r="A342" t="s">
        <v>13</v>
      </c>
      <c r="B342" t="s">
        <v>562</v>
      </c>
      <c r="C342">
        <v>1903842780</v>
      </c>
      <c r="D342">
        <v>0</v>
      </c>
      <c r="E342">
        <v>2</v>
      </c>
      <c r="F342">
        <v>165</v>
      </c>
      <c r="G342" t="s">
        <v>15</v>
      </c>
      <c r="H342" s="1" t="s">
        <v>563</v>
      </c>
      <c r="I342">
        <v>1</v>
      </c>
      <c r="J342">
        <v>246</v>
      </c>
      <c r="K342">
        <v>2690</v>
      </c>
      <c r="L342">
        <v>26</v>
      </c>
      <c r="M342">
        <v>0</v>
      </c>
      <c r="N342">
        <f t="shared" si="5"/>
        <v>1</v>
      </c>
    </row>
    <row r="343" spans="1:14" x14ac:dyDescent="0.25">
      <c r="A343" t="s">
        <v>13</v>
      </c>
      <c r="B343" t="s">
        <v>564</v>
      </c>
      <c r="C343">
        <v>3068822762</v>
      </c>
      <c r="D343">
        <v>0</v>
      </c>
      <c r="E343">
        <v>0</v>
      </c>
      <c r="F343">
        <v>126</v>
      </c>
      <c r="G343" t="s">
        <v>18</v>
      </c>
      <c r="H343" s="1" t="s">
        <v>115</v>
      </c>
      <c r="I343">
        <v>0</v>
      </c>
      <c r="J343" t="s">
        <v>24</v>
      </c>
      <c r="K343" t="s">
        <v>24</v>
      </c>
      <c r="L343" t="s">
        <v>24</v>
      </c>
      <c r="M343" t="s">
        <v>24</v>
      </c>
      <c r="N343">
        <f t="shared" si="5"/>
        <v>0</v>
      </c>
    </row>
    <row r="344" spans="1:14" x14ac:dyDescent="0.25">
      <c r="A344" t="s">
        <v>13</v>
      </c>
      <c r="B344" t="s">
        <v>565</v>
      </c>
      <c r="C344">
        <v>1903841097</v>
      </c>
      <c r="D344">
        <v>2</v>
      </c>
      <c r="E344">
        <v>3</v>
      </c>
      <c r="F344">
        <v>203</v>
      </c>
      <c r="G344" t="s">
        <v>15</v>
      </c>
      <c r="H344" s="1" t="s">
        <v>566</v>
      </c>
      <c r="I344">
        <v>1</v>
      </c>
      <c r="J344">
        <v>14</v>
      </c>
      <c r="K344">
        <v>206</v>
      </c>
      <c r="L344">
        <v>3</v>
      </c>
      <c r="M344">
        <v>2</v>
      </c>
      <c r="N344">
        <f t="shared" si="5"/>
        <v>1</v>
      </c>
    </row>
    <row r="345" spans="1:14" x14ac:dyDescent="0.25">
      <c r="A345" t="s">
        <v>13</v>
      </c>
      <c r="B345" t="s">
        <v>567</v>
      </c>
      <c r="C345">
        <v>1903821429</v>
      </c>
      <c r="D345">
        <v>0</v>
      </c>
      <c r="E345">
        <v>0</v>
      </c>
      <c r="F345">
        <v>128</v>
      </c>
      <c r="G345" t="s">
        <v>18</v>
      </c>
      <c r="H345" s="1" t="s">
        <v>187</v>
      </c>
      <c r="I345">
        <v>0</v>
      </c>
      <c r="J345">
        <v>37</v>
      </c>
      <c r="K345">
        <v>512</v>
      </c>
      <c r="L345">
        <v>11</v>
      </c>
      <c r="M345">
        <v>0</v>
      </c>
      <c r="N345">
        <f t="shared" si="5"/>
        <v>0</v>
      </c>
    </row>
    <row r="346" spans="1:14" x14ac:dyDescent="0.25">
      <c r="A346" t="s">
        <v>13</v>
      </c>
      <c r="B346" t="s">
        <v>568</v>
      </c>
      <c r="C346">
        <v>1903845618</v>
      </c>
      <c r="D346">
        <v>0</v>
      </c>
      <c r="E346">
        <v>0</v>
      </c>
      <c r="F346">
        <v>184</v>
      </c>
      <c r="G346" t="s">
        <v>18</v>
      </c>
      <c r="H346" s="1" t="s">
        <v>113</v>
      </c>
      <c r="I346">
        <v>0</v>
      </c>
      <c r="J346">
        <v>6</v>
      </c>
      <c r="K346">
        <v>78</v>
      </c>
      <c r="L346">
        <v>5</v>
      </c>
      <c r="M346">
        <v>0</v>
      </c>
      <c r="N346">
        <f t="shared" si="5"/>
        <v>0</v>
      </c>
    </row>
    <row r="347" spans="1:14" x14ac:dyDescent="0.25">
      <c r="A347" t="s">
        <v>13</v>
      </c>
      <c r="B347" t="s">
        <v>569</v>
      </c>
      <c r="C347">
        <v>1903845222</v>
      </c>
      <c r="D347">
        <v>2</v>
      </c>
      <c r="E347">
        <v>5</v>
      </c>
      <c r="F347">
        <v>196</v>
      </c>
      <c r="G347" t="s">
        <v>15</v>
      </c>
      <c r="H347" s="1" t="s">
        <v>570</v>
      </c>
      <c r="I347">
        <v>2</v>
      </c>
      <c r="J347">
        <v>246</v>
      </c>
      <c r="K347">
        <v>2690</v>
      </c>
      <c r="L347">
        <v>30</v>
      </c>
      <c r="M347">
        <v>0</v>
      </c>
      <c r="N347">
        <f t="shared" si="5"/>
        <v>1</v>
      </c>
    </row>
    <row r="348" spans="1:14" x14ac:dyDescent="0.25">
      <c r="A348" t="s">
        <v>13</v>
      </c>
      <c r="B348" t="s">
        <v>571</v>
      </c>
      <c r="C348">
        <v>1903850337</v>
      </c>
      <c r="D348">
        <v>0</v>
      </c>
      <c r="E348">
        <v>1</v>
      </c>
      <c r="F348">
        <v>141</v>
      </c>
      <c r="G348" t="s">
        <v>15</v>
      </c>
      <c r="H348" s="1" t="s">
        <v>572</v>
      </c>
      <c r="I348">
        <v>1</v>
      </c>
      <c r="J348">
        <v>37</v>
      </c>
      <c r="K348">
        <v>512</v>
      </c>
      <c r="L348">
        <v>3</v>
      </c>
      <c r="M348">
        <v>0</v>
      </c>
      <c r="N348">
        <f t="shared" si="5"/>
        <v>1</v>
      </c>
    </row>
    <row r="349" spans="1:14" x14ac:dyDescent="0.25">
      <c r="A349" t="s">
        <v>13</v>
      </c>
      <c r="B349" t="s">
        <v>573</v>
      </c>
      <c r="C349">
        <v>4249714321</v>
      </c>
      <c r="D349">
        <v>0</v>
      </c>
      <c r="E349">
        <v>15</v>
      </c>
      <c r="F349">
        <v>172</v>
      </c>
      <c r="G349" t="s">
        <v>15</v>
      </c>
      <c r="H349" s="1" t="s">
        <v>574</v>
      </c>
      <c r="I349">
        <v>2</v>
      </c>
      <c r="J349">
        <v>246</v>
      </c>
      <c r="K349">
        <v>2690</v>
      </c>
      <c r="L349">
        <v>28</v>
      </c>
      <c r="M349">
        <v>0</v>
      </c>
      <c r="N349">
        <f t="shared" si="5"/>
        <v>1</v>
      </c>
    </row>
    <row r="350" spans="1:14" x14ac:dyDescent="0.25">
      <c r="A350" t="s">
        <v>13</v>
      </c>
      <c r="B350" t="s">
        <v>575</v>
      </c>
      <c r="C350">
        <v>3070242125</v>
      </c>
      <c r="D350">
        <v>3</v>
      </c>
      <c r="E350">
        <v>4</v>
      </c>
      <c r="F350">
        <v>134</v>
      </c>
      <c r="G350" t="s">
        <v>15</v>
      </c>
      <c r="H350" s="1" t="s">
        <v>576</v>
      </c>
      <c r="I350">
        <v>2</v>
      </c>
      <c r="J350" t="s">
        <v>24</v>
      </c>
      <c r="K350" t="s">
        <v>24</v>
      </c>
      <c r="L350" t="s">
        <v>24</v>
      </c>
      <c r="M350" t="s">
        <v>24</v>
      </c>
      <c r="N350">
        <f t="shared" si="5"/>
        <v>1</v>
      </c>
    </row>
    <row r="351" spans="1:14" x14ac:dyDescent="0.25">
      <c r="A351" t="s">
        <v>13</v>
      </c>
      <c r="B351" t="s">
        <v>577</v>
      </c>
      <c r="C351">
        <v>3477502214</v>
      </c>
      <c r="D351">
        <v>0</v>
      </c>
      <c r="E351">
        <v>0</v>
      </c>
      <c r="F351">
        <v>135</v>
      </c>
      <c r="G351" t="s">
        <v>18</v>
      </c>
      <c r="H351" s="1" t="s">
        <v>578</v>
      </c>
      <c r="I351">
        <v>0</v>
      </c>
      <c r="J351">
        <v>18</v>
      </c>
      <c r="K351">
        <v>138</v>
      </c>
      <c r="L351">
        <v>5</v>
      </c>
      <c r="M351">
        <v>0</v>
      </c>
      <c r="N351">
        <f t="shared" si="5"/>
        <v>0</v>
      </c>
    </row>
    <row r="352" spans="1:14" x14ac:dyDescent="0.25">
      <c r="A352" t="s">
        <v>13</v>
      </c>
      <c r="B352" t="s">
        <v>579</v>
      </c>
      <c r="C352">
        <v>3229184935</v>
      </c>
      <c r="D352">
        <v>0</v>
      </c>
      <c r="E352">
        <v>0</v>
      </c>
      <c r="F352">
        <v>188</v>
      </c>
      <c r="G352" t="s">
        <v>18</v>
      </c>
      <c r="H352" s="1" t="s">
        <v>360</v>
      </c>
      <c r="I352">
        <v>0</v>
      </c>
      <c r="J352">
        <v>3</v>
      </c>
      <c r="K352">
        <v>36</v>
      </c>
      <c r="L352">
        <v>9</v>
      </c>
      <c r="M352">
        <v>0</v>
      </c>
      <c r="N352">
        <f t="shared" si="5"/>
        <v>0</v>
      </c>
    </row>
    <row r="353" spans="1:14" x14ac:dyDescent="0.25">
      <c r="A353" t="s">
        <v>13</v>
      </c>
      <c r="B353" t="s">
        <v>580</v>
      </c>
      <c r="C353">
        <v>1903821429</v>
      </c>
      <c r="D353">
        <v>0</v>
      </c>
      <c r="E353">
        <v>0</v>
      </c>
      <c r="F353">
        <v>128</v>
      </c>
      <c r="G353" t="s">
        <v>18</v>
      </c>
      <c r="H353" s="1" t="s">
        <v>254</v>
      </c>
      <c r="I353">
        <v>0</v>
      </c>
      <c r="J353">
        <v>37</v>
      </c>
      <c r="K353">
        <v>512</v>
      </c>
      <c r="L353">
        <v>11</v>
      </c>
      <c r="M353">
        <v>0</v>
      </c>
      <c r="N353">
        <f t="shared" si="5"/>
        <v>0</v>
      </c>
    </row>
    <row r="354" spans="1:14" x14ac:dyDescent="0.25">
      <c r="A354" t="s">
        <v>13</v>
      </c>
      <c r="B354" t="s">
        <v>581</v>
      </c>
      <c r="C354">
        <v>611337383</v>
      </c>
      <c r="D354">
        <v>0</v>
      </c>
      <c r="E354">
        <v>0</v>
      </c>
      <c r="F354">
        <v>126</v>
      </c>
      <c r="G354" t="s">
        <v>18</v>
      </c>
      <c r="H354" s="1" t="s">
        <v>582</v>
      </c>
      <c r="I354">
        <v>0</v>
      </c>
      <c r="J354" t="s">
        <v>24</v>
      </c>
      <c r="K354" t="s">
        <v>24</v>
      </c>
      <c r="L354" t="s">
        <v>24</v>
      </c>
      <c r="M354" t="s">
        <v>24</v>
      </c>
      <c r="N354">
        <f t="shared" si="5"/>
        <v>0</v>
      </c>
    </row>
    <row r="355" spans="1:14" x14ac:dyDescent="0.25">
      <c r="A355" t="s">
        <v>13</v>
      </c>
      <c r="B355" t="s">
        <v>583</v>
      </c>
      <c r="C355">
        <v>1903821462</v>
      </c>
      <c r="D355">
        <v>0</v>
      </c>
      <c r="E355">
        <v>0</v>
      </c>
      <c r="F355">
        <v>130</v>
      </c>
      <c r="G355" t="s">
        <v>18</v>
      </c>
      <c r="H355" s="1" t="s">
        <v>413</v>
      </c>
      <c r="I355">
        <v>0</v>
      </c>
      <c r="J355">
        <v>37</v>
      </c>
      <c r="K355">
        <v>512</v>
      </c>
      <c r="L355">
        <v>14</v>
      </c>
      <c r="M355">
        <v>0</v>
      </c>
      <c r="N355">
        <f t="shared" si="5"/>
        <v>0</v>
      </c>
    </row>
    <row r="356" spans="1:14" x14ac:dyDescent="0.25">
      <c r="A356" t="s">
        <v>13</v>
      </c>
      <c r="B356" t="s">
        <v>584</v>
      </c>
      <c r="C356">
        <v>1903848126</v>
      </c>
      <c r="D356">
        <v>0</v>
      </c>
      <c r="E356">
        <v>1000</v>
      </c>
      <c r="F356">
        <v>137</v>
      </c>
      <c r="G356" t="s">
        <v>57</v>
      </c>
      <c r="H356" s="1" t="s">
        <v>585</v>
      </c>
      <c r="I356">
        <v>1</v>
      </c>
      <c r="J356">
        <v>37</v>
      </c>
      <c r="K356">
        <v>512</v>
      </c>
      <c r="L356">
        <v>3</v>
      </c>
      <c r="M356">
        <v>0</v>
      </c>
      <c r="N356">
        <f t="shared" si="5"/>
        <v>0</v>
      </c>
    </row>
    <row r="357" spans="1:14" x14ac:dyDescent="0.25">
      <c r="A357" t="s">
        <v>13</v>
      </c>
      <c r="B357" t="s">
        <v>586</v>
      </c>
      <c r="C357">
        <v>1903848159</v>
      </c>
      <c r="D357">
        <v>0</v>
      </c>
      <c r="E357">
        <v>1</v>
      </c>
      <c r="F357">
        <v>133</v>
      </c>
      <c r="G357" t="s">
        <v>15</v>
      </c>
      <c r="H357" s="1" t="s">
        <v>587</v>
      </c>
      <c r="I357">
        <v>2</v>
      </c>
      <c r="J357">
        <v>246</v>
      </c>
      <c r="K357">
        <v>2690</v>
      </c>
      <c r="L357">
        <v>28</v>
      </c>
      <c r="M357">
        <v>0</v>
      </c>
      <c r="N357">
        <f t="shared" si="5"/>
        <v>1</v>
      </c>
    </row>
    <row r="358" spans="1:14" x14ac:dyDescent="0.25">
      <c r="A358" t="s">
        <v>13</v>
      </c>
      <c r="B358" t="s">
        <v>588</v>
      </c>
      <c r="C358">
        <v>1903847862</v>
      </c>
      <c r="D358">
        <v>0</v>
      </c>
      <c r="E358">
        <v>7</v>
      </c>
      <c r="F358">
        <v>133</v>
      </c>
      <c r="G358" t="s">
        <v>15</v>
      </c>
      <c r="H358" s="1" t="s">
        <v>589</v>
      </c>
      <c r="I358">
        <v>2</v>
      </c>
      <c r="J358">
        <v>246</v>
      </c>
      <c r="K358">
        <v>2690</v>
      </c>
      <c r="L358">
        <v>28</v>
      </c>
      <c r="M358">
        <v>0</v>
      </c>
      <c r="N358">
        <f t="shared" si="5"/>
        <v>1</v>
      </c>
    </row>
    <row r="359" spans="1:14" x14ac:dyDescent="0.25">
      <c r="A359" t="s">
        <v>13</v>
      </c>
      <c r="B359" t="s">
        <v>590</v>
      </c>
      <c r="C359">
        <v>611337383</v>
      </c>
      <c r="D359">
        <v>0</v>
      </c>
      <c r="E359">
        <v>0</v>
      </c>
      <c r="F359">
        <v>125</v>
      </c>
      <c r="G359" t="s">
        <v>18</v>
      </c>
      <c r="H359" s="1" t="s">
        <v>141</v>
      </c>
      <c r="I359">
        <v>0</v>
      </c>
      <c r="J359" t="s">
        <v>24</v>
      </c>
      <c r="K359" t="s">
        <v>24</v>
      </c>
      <c r="L359" t="s">
        <v>24</v>
      </c>
      <c r="M359" t="s">
        <v>24</v>
      </c>
      <c r="N359">
        <f t="shared" si="5"/>
        <v>0</v>
      </c>
    </row>
    <row r="360" spans="1:14" x14ac:dyDescent="0.25">
      <c r="A360" t="s">
        <v>13</v>
      </c>
      <c r="B360" t="s">
        <v>591</v>
      </c>
      <c r="C360">
        <v>1416564213</v>
      </c>
      <c r="D360">
        <v>0</v>
      </c>
      <c r="E360">
        <v>1</v>
      </c>
      <c r="F360">
        <v>169</v>
      </c>
      <c r="G360" t="s">
        <v>15</v>
      </c>
      <c r="H360" s="1" t="s">
        <v>147</v>
      </c>
      <c r="I360">
        <v>2</v>
      </c>
      <c r="J360">
        <v>246</v>
      </c>
      <c r="K360">
        <v>2690</v>
      </c>
      <c r="L360">
        <v>38</v>
      </c>
      <c r="M360">
        <v>0</v>
      </c>
      <c r="N360">
        <f t="shared" si="5"/>
        <v>1</v>
      </c>
    </row>
    <row r="361" spans="1:14" x14ac:dyDescent="0.25">
      <c r="A361" t="s">
        <v>13</v>
      </c>
      <c r="B361" t="s">
        <v>592</v>
      </c>
      <c r="C361">
        <v>3786813068</v>
      </c>
      <c r="D361">
        <v>0</v>
      </c>
      <c r="E361">
        <v>0</v>
      </c>
      <c r="F361">
        <v>131</v>
      </c>
      <c r="G361" t="s">
        <v>18</v>
      </c>
      <c r="H361" s="1" t="s">
        <v>582</v>
      </c>
      <c r="I361">
        <v>0</v>
      </c>
      <c r="J361" t="s">
        <v>24</v>
      </c>
      <c r="K361" t="s">
        <v>24</v>
      </c>
      <c r="L361" t="s">
        <v>24</v>
      </c>
      <c r="M361" t="s">
        <v>24</v>
      </c>
      <c r="N361">
        <f t="shared" si="5"/>
        <v>0</v>
      </c>
    </row>
    <row r="362" spans="1:14" x14ac:dyDescent="0.25">
      <c r="A362" t="s">
        <v>13</v>
      </c>
      <c r="B362" t="s">
        <v>593</v>
      </c>
      <c r="C362">
        <v>3229184935</v>
      </c>
      <c r="D362">
        <v>0</v>
      </c>
      <c r="E362">
        <v>0</v>
      </c>
      <c r="F362">
        <v>206</v>
      </c>
      <c r="G362" t="s">
        <v>18</v>
      </c>
      <c r="H362" s="1" t="s">
        <v>143</v>
      </c>
      <c r="I362">
        <v>0</v>
      </c>
      <c r="J362">
        <v>3</v>
      </c>
      <c r="K362">
        <v>36</v>
      </c>
      <c r="L362">
        <v>9</v>
      </c>
      <c r="M362">
        <v>0</v>
      </c>
      <c r="N362">
        <f t="shared" si="5"/>
        <v>0</v>
      </c>
    </row>
    <row r="363" spans="1:14" x14ac:dyDescent="0.25">
      <c r="A363" t="s">
        <v>13</v>
      </c>
      <c r="B363" t="s">
        <v>594</v>
      </c>
      <c r="C363">
        <v>611337383</v>
      </c>
      <c r="D363">
        <v>0</v>
      </c>
      <c r="E363">
        <v>0</v>
      </c>
      <c r="F363">
        <v>125</v>
      </c>
      <c r="G363" t="s">
        <v>18</v>
      </c>
      <c r="H363" s="1" t="s">
        <v>68</v>
      </c>
      <c r="I363">
        <v>0</v>
      </c>
      <c r="J363" t="s">
        <v>24</v>
      </c>
      <c r="K363" t="s">
        <v>24</v>
      </c>
      <c r="L363" t="s">
        <v>24</v>
      </c>
      <c r="M363" t="s">
        <v>24</v>
      </c>
      <c r="N363">
        <f t="shared" si="5"/>
        <v>0</v>
      </c>
    </row>
    <row r="364" spans="1:14" x14ac:dyDescent="0.25">
      <c r="A364" t="s">
        <v>13</v>
      </c>
      <c r="B364" t="s">
        <v>595</v>
      </c>
      <c r="C364">
        <v>3229184935</v>
      </c>
      <c r="D364">
        <v>0</v>
      </c>
      <c r="E364">
        <v>0</v>
      </c>
      <c r="F364">
        <v>138</v>
      </c>
      <c r="G364" t="s">
        <v>18</v>
      </c>
      <c r="H364" s="1" t="s">
        <v>263</v>
      </c>
      <c r="I364">
        <v>0</v>
      </c>
      <c r="J364">
        <v>3</v>
      </c>
      <c r="K364">
        <v>36</v>
      </c>
      <c r="L364">
        <v>9</v>
      </c>
      <c r="M364">
        <v>0</v>
      </c>
      <c r="N364">
        <f t="shared" si="5"/>
        <v>0</v>
      </c>
    </row>
    <row r="365" spans="1:14" x14ac:dyDescent="0.25">
      <c r="A365" t="s">
        <v>13</v>
      </c>
      <c r="B365" t="s">
        <v>596</v>
      </c>
      <c r="C365">
        <v>1903824597</v>
      </c>
      <c r="D365">
        <v>0</v>
      </c>
      <c r="E365">
        <v>0</v>
      </c>
      <c r="F365">
        <v>148</v>
      </c>
      <c r="G365" t="s">
        <v>18</v>
      </c>
      <c r="H365" s="1" t="s">
        <v>129</v>
      </c>
      <c r="I365">
        <v>0</v>
      </c>
      <c r="J365">
        <v>37</v>
      </c>
      <c r="K365">
        <v>512</v>
      </c>
      <c r="L365">
        <v>39</v>
      </c>
      <c r="M365">
        <v>0</v>
      </c>
      <c r="N365">
        <f t="shared" si="5"/>
        <v>0</v>
      </c>
    </row>
    <row r="366" spans="1:14" x14ac:dyDescent="0.25">
      <c r="A366" t="s">
        <v>13</v>
      </c>
      <c r="B366" t="s">
        <v>597</v>
      </c>
      <c r="C366">
        <v>1903833936</v>
      </c>
      <c r="D366">
        <v>0</v>
      </c>
      <c r="E366">
        <v>0</v>
      </c>
      <c r="F366">
        <v>166</v>
      </c>
      <c r="G366" t="s">
        <v>18</v>
      </c>
      <c r="H366" s="1" t="s">
        <v>74</v>
      </c>
      <c r="I366">
        <v>0</v>
      </c>
      <c r="J366">
        <v>246</v>
      </c>
      <c r="K366">
        <v>2690</v>
      </c>
      <c r="L366">
        <v>24</v>
      </c>
      <c r="M366">
        <v>0</v>
      </c>
      <c r="N366">
        <f t="shared" si="5"/>
        <v>0</v>
      </c>
    </row>
    <row r="367" spans="1:14" x14ac:dyDescent="0.25">
      <c r="A367" t="s">
        <v>13</v>
      </c>
      <c r="B367" t="s">
        <v>598</v>
      </c>
      <c r="C367">
        <v>1903857795</v>
      </c>
      <c r="D367">
        <v>0</v>
      </c>
      <c r="E367">
        <v>15</v>
      </c>
      <c r="F367">
        <v>127</v>
      </c>
      <c r="G367" t="s">
        <v>15</v>
      </c>
      <c r="H367" s="1" t="s">
        <v>599</v>
      </c>
      <c r="I367">
        <v>2</v>
      </c>
      <c r="J367">
        <v>6</v>
      </c>
      <c r="K367">
        <v>78</v>
      </c>
      <c r="L367">
        <v>14</v>
      </c>
      <c r="M367">
        <v>0</v>
      </c>
      <c r="N367">
        <f t="shared" si="5"/>
        <v>1</v>
      </c>
    </row>
    <row r="368" spans="1:14" x14ac:dyDescent="0.25">
      <c r="A368" t="s">
        <v>13</v>
      </c>
      <c r="B368" t="s">
        <v>600</v>
      </c>
      <c r="C368">
        <v>1903864725</v>
      </c>
      <c r="D368">
        <v>0</v>
      </c>
      <c r="E368">
        <v>1</v>
      </c>
      <c r="F368">
        <v>149</v>
      </c>
      <c r="G368" t="s">
        <v>15</v>
      </c>
      <c r="H368" s="1" t="s">
        <v>601</v>
      </c>
      <c r="I368">
        <v>1</v>
      </c>
      <c r="J368">
        <v>7</v>
      </c>
      <c r="K368">
        <v>45</v>
      </c>
      <c r="L368">
        <v>3</v>
      </c>
      <c r="M368">
        <v>0</v>
      </c>
      <c r="N368">
        <f t="shared" si="5"/>
        <v>1</v>
      </c>
    </row>
    <row r="369" spans="1:14" x14ac:dyDescent="0.25">
      <c r="A369" t="s">
        <v>13</v>
      </c>
      <c r="B369" t="s">
        <v>602</v>
      </c>
      <c r="C369">
        <v>1903877529</v>
      </c>
      <c r="D369">
        <v>0</v>
      </c>
      <c r="E369">
        <v>1</v>
      </c>
      <c r="F369">
        <v>140</v>
      </c>
      <c r="G369" t="s">
        <v>15</v>
      </c>
      <c r="H369" s="1" t="s">
        <v>603</v>
      </c>
      <c r="I369">
        <v>2</v>
      </c>
      <c r="J369">
        <v>37</v>
      </c>
      <c r="K369">
        <v>512</v>
      </c>
      <c r="L369">
        <v>3</v>
      </c>
      <c r="M369">
        <v>0</v>
      </c>
      <c r="N369">
        <f t="shared" si="5"/>
        <v>1</v>
      </c>
    </row>
    <row r="370" spans="1:14" x14ac:dyDescent="0.25">
      <c r="A370" t="s">
        <v>13</v>
      </c>
      <c r="B370" t="s">
        <v>604</v>
      </c>
      <c r="C370">
        <v>1903851228</v>
      </c>
      <c r="D370">
        <v>0</v>
      </c>
      <c r="E370">
        <v>0</v>
      </c>
      <c r="F370">
        <v>85</v>
      </c>
      <c r="G370" t="s">
        <v>18</v>
      </c>
      <c r="H370" s="1" t="s">
        <v>605</v>
      </c>
      <c r="I370">
        <v>0</v>
      </c>
      <c r="J370">
        <v>12</v>
      </c>
      <c r="K370">
        <v>153</v>
      </c>
      <c r="L370">
        <v>19</v>
      </c>
      <c r="M370">
        <v>0</v>
      </c>
      <c r="N370">
        <f t="shared" si="5"/>
        <v>0</v>
      </c>
    </row>
    <row r="371" spans="1:14" x14ac:dyDescent="0.25">
      <c r="A371" t="s">
        <v>13</v>
      </c>
      <c r="B371" t="s">
        <v>606</v>
      </c>
      <c r="C371">
        <v>1903848126</v>
      </c>
      <c r="D371">
        <v>0</v>
      </c>
      <c r="E371">
        <v>1</v>
      </c>
      <c r="F371">
        <v>139</v>
      </c>
      <c r="G371" t="s">
        <v>15</v>
      </c>
      <c r="H371" s="1" t="s">
        <v>601</v>
      </c>
      <c r="I371">
        <v>2</v>
      </c>
      <c r="J371">
        <v>37</v>
      </c>
      <c r="K371">
        <v>512</v>
      </c>
      <c r="L371">
        <v>3</v>
      </c>
      <c r="M371">
        <v>0</v>
      </c>
      <c r="N371">
        <f t="shared" si="5"/>
        <v>1</v>
      </c>
    </row>
    <row r="372" spans="1:14" x14ac:dyDescent="0.25">
      <c r="A372" t="s">
        <v>13</v>
      </c>
      <c r="B372" t="s">
        <v>607</v>
      </c>
      <c r="C372">
        <v>1903824597</v>
      </c>
      <c r="D372">
        <v>0</v>
      </c>
      <c r="E372">
        <v>0</v>
      </c>
      <c r="F372">
        <v>155</v>
      </c>
      <c r="G372" t="s">
        <v>18</v>
      </c>
      <c r="H372" s="1" t="s">
        <v>129</v>
      </c>
      <c r="I372">
        <v>0</v>
      </c>
      <c r="J372">
        <v>37</v>
      </c>
      <c r="K372">
        <v>512</v>
      </c>
      <c r="L372">
        <v>39</v>
      </c>
      <c r="M372">
        <v>0</v>
      </c>
      <c r="N372">
        <f t="shared" si="5"/>
        <v>0</v>
      </c>
    </row>
    <row r="373" spans="1:14" x14ac:dyDescent="0.25">
      <c r="A373" t="s">
        <v>13</v>
      </c>
      <c r="B373" t="s">
        <v>608</v>
      </c>
      <c r="C373">
        <v>1834228663</v>
      </c>
      <c r="D373">
        <v>0</v>
      </c>
      <c r="E373">
        <v>0</v>
      </c>
      <c r="F373">
        <v>131</v>
      </c>
      <c r="G373" t="s">
        <v>18</v>
      </c>
      <c r="H373" s="1" t="s">
        <v>115</v>
      </c>
      <c r="I373">
        <v>0</v>
      </c>
      <c r="J373" t="s">
        <v>24</v>
      </c>
      <c r="K373" t="s">
        <v>24</v>
      </c>
      <c r="L373" t="s">
        <v>24</v>
      </c>
      <c r="M373" t="s">
        <v>24</v>
      </c>
      <c r="N373">
        <f t="shared" si="5"/>
        <v>0</v>
      </c>
    </row>
    <row r="374" spans="1:14" x14ac:dyDescent="0.25">
      <c r="A374" t="s">
        <v>13</v>
      </c>
      <c r="B374" t="s">
        <v>609</v>
      </c>
      <c r="C374">
        <v>611337383</v>
      </c>
      <c r="D374">
        <v>0</v>
      </c>
      <c r="E374">
        <v>0</v>
      </c>
      <c r="F374">
        <v>126</v>
      </c>
      <c r="G374" t="s">
        <v>18</v>
      </c>
      <c r="H374" s="1" t="s">
        <v>83</v>
      </c>
      <c r="I374">
        <v>0</v>
      </c>
      <c r="J374" t="s">
        <v>24</v>
      </c>
      <c r="K374" t="s">
        <v>24</v>
      </c>
      <c r="L374" t="s">
        <v>24</v>
      </c>
      <c r="M374" t="s">
        <v>24</v>
      </c>
      <c r="N374">
        <f t="shared" si="5"/>
        <v>0</v>
      </c>
    </row>
    <row r="375" spans="1:14" x14ac:dyDescent="0.25">
      <c r="A375" t="s">
        <v>13</v>
      </c>
      <c r="B375" t="s">
        <v>610</v>
      </c>
      <c r="C375">
        <v>1903877529</v>
      </c>
      <c r="D375">
        <v>0</v>
      </c>
      <c r="E375">
        <v>1</v>
      </c>
      <c r="F375">
        <v>140</v>
      </c>
      <c r="G375" t="s">
        <v>15</v>
      </c>
      <c r="H375" s="1" t="s">
        <v>611</v>
      </c>
      <c r="I375">
        <v>2</v>
      </c>
      <c r="J375">
        <v>37</v>
      </c>
      <c r="K375">
        <v>512</v>
      </c>
      <c r="L375">
        <v>3</v>
      </c>
      <c r="M375">
        <v>0</v>
      </c>
      <c r="N375">
        <f t="shared" si="5"/>
        <v>1</v>
      </c>
    </row>
    <row r="376" spans="1:14" x14ac:dyDescent="0.25">
      <c r="A376" t="s">
        <v>13</v>
      </c>
      <c r="B376" t="s">
        <v>612</v>
      </c>
      <c r="C376">
        <v>3072984623</v>
      </c>
      <c r="D376">
        <v>0</v>
      </c>
      <c r="E376">
        <v>0</v>
      </c>
      <c r="F376">
        <v>126</v>
      </c>
      <c r="G376" t="s">
        <v>18</v>
      </c>
      <c r="H376" s="1" t="s">
        <v>290</v>
      </c>
      <c r="I376">
        <v>0</v>
      </c>
      <c r="J376" t="s">
        <v>24</v>
      </c>
      <c r="K376" t="s">
        <v>24</v>
      </c>
      <c r="L376" t="s">
        <v>24</v>
      </c>
      <c r="M376" t="s">
        <v>24</v>
      </c>
      <c r="N376">
        <f t="shared" si="5"/>
        <v>0</v>
      </c>
    </row>
    <row r="377" spans="1:14" x14ac:dyDescent="0.25">
      <c r="A377" t="s">
        <v>13</v>
      </c>
      <c r="B377" t="s">
        <v>613</v>
      </c>
      <c r="C377">
        <v>3229184935</v>
      </c>
      <c r="D377">
        <v>0</v>
      </c>
      <c r="E377">
        <v>0</v>
      </c>
      <c r="F377">
        <v>138</v>
      </c>
      <c r="G377" t="s">
        <v>18</v>
      </c>
      <c r="H377" s="1" t="s">
        <v>162</v>
      </c>
      <c r="I377">
        <v>0</v>
      </c>
      <c r="J377">
        <v>3</v>
      </c>
      <c r="K377">
        <v>36</v>
      </c>
      <c r="L377">
        <v>9</v>
      </c>
      <c r="M377">
        <v>0</v>
      </c>
      <c r="N377">
        <f t="shared" si="5"/>
        <v>0</v>
      </c>
    </row>
    <row r="378" spans="1:14" x14ac:dyDescent="0.25">
      <c r="A378" t="s">
        <v>13</v>
      </c>
      <c r="B378" t="s">
        <v>614</v>
      </c>
      <c r="C378">
        <v>1903833210</v>
      </c>
      <c r="D378">
        <v>0</v>
      </c>
      <c r="E378">
        <v>0</v>
      </c>
      <c r="F378">
        <v>130</v>
      </c>
      <c r="G378" t="s">
        <v>18</v>
      </c>
      <c r="H378" s="1" t="s">
        <v>74</v>
      </c>
      <c r="I378">
        <v>0</v>
      </c>
      <c r="J378">
        <v>246</v>
      </c>
      <c r="K378">
        <v>2690</v>
      </c>
      <c r="L378">
        <v>24</v>
      </c>
      <c r="M378">
        <v>0</v>
      </c>
      <c r="N378">
        <f t="shared" si="5"/>
        <v>0</v>
      </c>
    </row>
    <row r="379" spans="1:14" x14ac:dyDescent="0.25">
      <c r="A379" t="s">
        <v>13</v>
      </c>
      <c r="B379" t="s">
        <v>615</v>
      </c>
      <c r="C379">
        <v>1903845816</v>
      </c>
      <c r="D379">
        <v>0</v>
      </c>
      <c r="E379">
        <v>15</v>
      </c>
      <c r="F379">
        <v>127</v>
      </c>
      <c r="G379" t="s">
        <v>15</v>
      </c>
      <c r="H379" s="1" t="s">
        <v>616</v>
      </c>
      <c r="I379">
        <v>2</v>
      </c>
      <c r="J379">
        <v>246</v>
      </c>
      <c r="K379">
        <v>2690</v>
      </c>
      <c r="L379">
        <v>14</v>
      </c>
      <c r="M379">
        <v>0</v>
      </c>
      <c r="N379">
        <f t="shared" si="5"/>
        <v>1</v>
      </c>
    </row>
    <row r="380" spans="1:14" x14ac:dyDescent="0.25">
      <c r="A380" t="s">
        <v>13</v>
      </c>
      <c r="B380" t="s">
        <v>617</v>
      </c>
      <c r="C380">
        <v>1834228663</v>
      </c>
      <c r="D380">
        <v>0</v>
      </c>
      <c r="E380">
        <v>0</v>
      </c>
      <c r="F380">
        <v>132</v>
      </c>
      <c r="G380" t="s">
        <v>18</v>
      </c>
      <c r="H380" s="1" t="s">
        <v>135</v>
      </c>
      <c r="I380">
        <v>0</v>
      </c>
      <c r="J380" t="s">
        <v>24</v>
      </c>
      <c r="K380" t="s">
        <v>24</v>
      </c>
      <c r="L380" t="s">
        <v>24</v>
      </c>
      <c r="M380" t="s">
        <v>24</v>
      </c>
      <c r="N380">
        <f t="shared" si="5"/>
        <v>0</v>
      </c>
    </row>
    <row r="381" spans="1:14" x14ac:dyDescent="0.25">
      <c r="A381" t="s">
        <v>13</v>
      </c>
      <c r="B381" t="s">
        <v>618</v>
      </c>
      <c r="C381">
        <v>1903821495</v>
      </c>
      <c r="D381">
        <v>0</v>
      </c>
      <c r="E381">
        <v>0</v>
      </c>
      <c r="F381">
        <v>133</v>
      </c>
      <c r="G381" t="s">
        <v>18</v>
      </c>
      <c r="H381" s="1" t="s">
        <v>41</v>
      </c>
      <c r="I381">
        <v>0</v>
      </c>
      <c r="J381">
        <v>37</v>
      </c>
      <c r="K381">
        <v>512</v>
      </c>
      <c r="L381">
        <v>20</v>
      </c>
      <c r="M381">
        <v>0</v>
      </c>
      <c r="N381">
        <f t="shared" si="5"/>
        <v>0</v>
      </c>
    </row>
    <row r="382" spans="1:14" x14ac:dyDescent="0.25">
      <c r="A382" t="s">
        <v>13</v>
      </c>
      <c r="B382" t="s">
        <v>619</v>
      </c>
      <c r="C382">
        <v>1834300834</v>
      </c>
      <c r="D382">
        <v>0</v>
      </c>
      <c r="E382">
        <v>0</v>
      </c>
      <c r="F382">
        <v>135</v>
      </c>
      <c r="G382" t="s">
        <v>18</v>
      </c>
      <c r="H382" s="1" t="s">
        <v>620</v>
      </c>
      <c r="I382">
        <v>0</v>
      </c>
      <c r="J382" t="s">
        <v>24</v>
      </c>
      <c r="K382" t="s">
        <v>24</v>
      </c>
      <c r="L382" t="s">
        <v>24</v>
      </c>
      <c r="M382" t="s">
        <v>24</v>
      </c>
      <c r="N382">
        <f t="shared" si="5"/>
        <v>0</v>
      </c>
    </row>
    <row r="383" spans="1:14" x14ac:dyDescent="0.25">
      <c r="A383" t="s">
        <v>13</v>
      </c>
      <c r="B383" t="s">
        <v>621</v>
      </c>
      <c r="C383">
        <v>1903821429</v>
      </c>
      <c r="D383">
        <v>0</v>
      </c>
      <c r="E383">
        <v>0</v>
      </c>
      <c r="F383">
        <v>128</v>
      </c>
      <c r="G383" t="s">
        <v>18</v>
      </c>
      <c r="H383" s="1" t="s">
        <v>28</v>
      </c>
      <c r="I383">
        <v>0</v>
      </c>
      <c r="J383">
        <v>37</v>
      </c>
      <c r="K383">
        <v>512</v>
      </c>
      <c r="L383">
        <v>11</v>
      </c>
      <c r="M383">
        <v>0</v>
      </c>
      <c r="N383">
        <f t="shared" si="5"/>
        <v>0</v>
      </c>
    </row>
    <row r="384" spans="1:14" x14ac:dyDescent="0.25">
      <c r="A384" t="s">
        <v>13</v>
      </c>
      <c r="B384" t="s">
        <v>622</v>
      </c>
      <c r="C384">
        <v>3229184935</v>
      </c>
      <c r="D384">
        <v>0</v>
      </c>
      <c r="E384">
        <v>0</v>
      </c>
      <c r="F384">
        <v>136</v>
      </c>
      <c r="G384" t="s">
        <v>18</v>
      </c>
      <c r="H384" s="1" t="s">
        <v>28</v>
      </c>
      <c r="I384">
        <v>0</v>
      </c>
      <c r="J384">
        <v>3</v>
      </c>
      <c r="K384">
        <v>36</v>
      </c>
      <c r="L384">
        <v>9</v>
      </c>
      <c r="M384">
        <v>0</v>
      </c>
      <c r="N384">
        <f t="shared" si="5"/>
        <v>0</v>
      </c>
    </row>
    <row r="385" spans="1:14" x14ac:dyDescent="0.25">
      <c r="A385" t="s">
        <v>13</v>
      </c>
      <c r="B385" t="s">
        <v>623</v>
      </c>
      <c r="C385">
        <v>1834300834</v>
      </c>
      <c r="D385">
        <v>0</v>
      </c>
      <c r="E385">
        <v>0</v>
      </c>
      <c r="F385">
        <v>135</v>
      </c>
      <c r="G385" t="s">
        <v>18</v>
      </c>
      <c r="H385" s="1" t="s">
        <v>300</v>
      </c>
      <c r="I385">
        <v>0</v>
      </c>
      <c r="J385" t="s">
        <v>24</v>
      </c>
      <c r="K385" t="s">
        <v>24</v>
      </c>
      <c r="L385" t="s">
        <v>24</v>
      </c>
      <c r="M385" t="s">
        <v>24</v>
      </c>
      <c r="N385">
        <f t="shared" si="5"/>
        <v>0</v>
      </c>
    </row>
    <row r="386" spans="1:14" x14ac:dyDescent="0.25">
      <c r="A386" t="s">
        <v>13</v>
      </c>
      <c r="B386" t="s">
        <v>624</v>
      </c>
      <c r="C386">
        <v>1903821462</v>
      </c>
      <c r="D386">
        <v>0</v>
      </c>
      <c r="E386">
        <v>0</v>
      </c>
      <c r="F386">
        <v>130</v>
      </c>
      <c r="G386" t="s">
        <v>18</v>
      </c>
      <c r="H386" s="1" t="s">
        <v>625</v>
      </c>
      <c r="I386">
        <v>0</v>
      </c>
      <c r="J386">
        <v>37</v>
      </c>
      <c r="K386">
        <v>512</v>
      </c>
      <c r="L386">
        <v>14</v>
      </c>
      <c r="M386">
        <v>0</v>
      </c>
      <c r="N386">
        <f t="shared" si="5"/>
        <v>0</v>
      </c>
    </row>
    <row r="387" spans="1:14" x14ac:dyDescent="0.25">
      <c r="A387" t="s">
        <v>13</v>
      </c>
      <c r="B387" t="s">
        <v>626</v>
      </c>
      <c r="C387">
        <v>611337383</v>
      </c>
      <c r="D387">
        <v>0</v>
      </c>
      <c r="E387">
        <v>0</v>
      </c>
      <c r="F387">
        <v>125</v>
      </c>
      <c r="G387" t="s">
        <v>18</v>
      </c>
      <c r="H387" s="1" t="s">
        <v>625</v>
      </c>
      <c r="I387">
        <v>0</v>
      </c>
      <c r="J387" t="s">
        <v>24</v>
      </c>
      <c r="K387" t="s">
        <v>24</v>
      </c>
      <c r="L387" t="s">
        <v>24</v>
      </c>
      <c r="M387" t="s">
        <v>24</v>
      </c>
      <c r="N387">
        <f t="shared" ref="N387:N450" si="6">IF(G387="FLIPPED_CONDITION",1,0)</f>
        <v>0</v>
      </c>
    </row>
    <row r="388" spans="1:14" x14ac:dyDescent="0.25">
      <c r="A388" t="s">
        <v>13</v>
      </c>
      <c r="B388" t="s">
        <v>627</v>
      </c>
      <c r="C388">
        <v>1903854462</v>
      </c>
      <c r="D388">
        <v>0</v>
      </c>
      <c r="E388">
        <v>3</v>
      </c>
      <c r="F388">
        <v>132</v>
      </c>
      <c r="G388" t="s">
        <v>15</v>
      </c>
      <c r="H388" s="1" t="s">
        <v>628</v>
      </c>
      <c r="I388">
        <v>1</v>
      </c>
      <c r="J388">
        <v>246</v>
      </c>
      <c r="K388">
        <v>2690</v>
      </c>
      <c r="L388">
        <v>17</v>
      </c>
      <c r="M388">
        <v>0</v>
      </c>
      <c r="N388">
        <f t="shared" si="6"/>
        <v>1</v>
      </c>
    </row>
    <row r="389" spans="1:14" x14ac:dyDescent="0.25">
      <c r="A389" t="s">
        <v>13</v>
      </c>
      <c r="B389" t="s">
        <v>629</v>
      </c>
      <c r="C389">
        <v>1288478043</v>
      </c>
      <c r="D389">
        <v>0</v>
      </c>
      <c r="E389">
        <v>0</v>
      </c>
      <c r="F389">
        <v>126</v>
      </c>
      <c r="G389" t="s">
        <v>18</v>
      </c>
      <c r="H389" s="1" t="s">
        <v>19</v>
      </c>
      <c r="I389">
        <v>0</v>
      </c>
      <c r="J389" t="s">
        <v>24</v>
      </c>
      <c r="K389" t="s">
        <v>24</v>
      </c>
      <c r="L389" t="s">
        <v>24</v>
      </c>
      <c r="M389" t="s">
        <v>24</v>
      </c>
      <c r="N389">
        <f t="shared" si="6"/>
        <v>0</v>
      </c>
    </row>
    <row r="390" spans="1:14" x14ac:dyDescent="0.25">
      <c r="A390" t="s">
        <v>13</v>
      </c>
      <c r="B390" t="s">
        <v>630</v>
      </c>
      <c r="C390">
        <v>3229184935</v>
      </c>
      <c r="D390">
        <v>0</v>
      </c>
      <c r="E390">
        <v>0</v>
      </c>
      <c r="F390">
        <v>188</v>
      </c>
      <c r="G390" t="s">
        <v>18</v>
      </c>
      <c r="H390" s="1" t="s">
        <v>45</v>
      </c>
      <c r="I390">
        <v>0</v>
      </c>
      <c r="J390">
        <v>3</v>
      </c>
      <c r="K390">
        <v>36</v>
      </c>
      <c r="L390">
        <v>9</v>
      </c>
      <c r="M390">
        <v>0</v>
      </c>
      <c r="N390">
        <f t="shared" si="6"/>
        <v>0</v>
      </c>
    </row>
    <row r="391" spans="1:14" x14ac:dyDescent="0.25">
      <c r="A391" t="s">
        <v>13</v>
      </c>
      <c r="B391" t="s">
        <v>631</v>
      </c>
      <c r="C391">
        <v>3229184935</v>
      </c>
      <c r="D391">
        <v>0</v>
      </c>
      <c r="E391">
        <v>0</v>
      </c>
      <c r="F391">
        <v>4</v>
      </c>
      <c r="G391" t="s">
        <v>18</v>
      </c>
      <c r="H391" s="1" t="s">
        <v>632</v>
      </c>
      <c r="I391">
        <v>0</v>
      </c>
      <c r="J391">
        <v>3</v>
      </c>
      <c r="K391">
        <v>36</v>
      </c>
      <c r="L391">
        <v>9</v>
      </c>
      <c r="M391">
        <v>0</v>
      </c>
      <c r="N391">
        <f t="shared" si="6"/>
        <v>0</v>
      </c>
    </row>
    <row r="392" spans="1:14" x14ac:dyDescent="0.25">
      <c r="A392" t="s">
        <v>13</v>
      </c>
      <c r="B392" t="s">
        <v>633</v>
      </c>
      <c r="C392">
        <v>1903821363</v>
      </c>
      <c r="D392">
        <v>0</v>
      </c>
      <c r="E392">
        <v>0</v>
      </c>
      <c r="F392">
        <v>124</v>
      </c>
      <c r="G392" t="s">
        <v>18</v>
      </c>
      <c r="H392" s="1" t="s">
        <v>634</v>
      </c>
      <c r="I392">
        <v>0</v>
      </c>
      <c r="J392">
        <v>37</v>
      </c>
      <c r="K392">
        <v>512</v>
      </c>
      <c r="L392">
        <v>5</v>
      </c>
      <c r="M392">
        <v>0</v>
      </c>
      <c r="N392">
        <f t="shared" si="6"/>
        <v>0</v>
      </c>
    </row>
    <row r="393" spans="1:14" x14ac:dyDescent="0.25">
      <c r="A393" t="s">
        <v>13</v>
      </c>
      <c r="B393" t="s">
        <v>635</v>
      </c>
      <c r="C393">
        <v>1903829217</v>
      </c>
      <c r="D393">
        <v>0</v>
      </c>
      <c r="E393">
        <v>0</v>
      </c>
      <c r="F393">
        <v>131</v>
      </c>
      <c r="G393" t="s">
        <v>18</v>
      </c>
      <c r="H393" s="1" t="s">
        <v>224</v>
      </c>
      <c r="I393">
        <v>0</v>
      </c>
      <c r="J393">
        <v>246</v>
      </c>
      <c r="K393">
        <v>2690</v>
      </c>
      <c r="L393">
        <v>18</v>
      </c>
      <c r="M393">
        <v>0</v>
      </c>
      <c r="N393">
        <f t="shared" si="6"/>
        <v>0</v>
      </c>
    </row>
    <row r="394" spans="1:14" x14ac:dyDescent="0.25">
      <c r="A394" t="s">
        <v>13</v>
      </c>
      <c r="B394" t="s">
        <v>636</v>
      </c>
      <c r="C394">
        <v>1903845618</v>
      </c>
      <c r="D394">
        <v>0</v>
      </c>
      <c r="E394">
        <v>0</v>
      </c>
      <c r="F394">
        <v>123</v>
      </c>
      <c r="G394" t="s">
        <v>18</v>
      </c>
      <c r="H394" s="1" t="s">
        <v>224</v>
      </c>
      <c r="I394">
        <v>0</v>
      </c>
      <c r="J394">
        <v>6</v>
      </c>
      <c r="K394">
        <v>78</v>
      </c>
      <c r="L394">
        <v>5</v>
      </c>
      <c r="M394">
        <v>0</v>
      </c>
      <c r="N394">
        <f t="shared" si="6"/>
        <v>0</v>
      </c>
    </row>
    <row r="395" spans="1:14" x14ac:dyDescent="0.25">
      <c r="A395" t="s">
        <v>13</v>
      </c>
      <c r="B395" t="s">
        <v>637</v>
      </c>
      <c r="C395">
        <v>3072984623</v>
      </c>
      <c r="D395">
        <v>0</v>
      </c>
      <c r="E395">
        <v>0</v>
      </c>
      <c r="F395">
        <v>126</v>
      </c>
      <c r="G395" t="s">
        <v>18</v>
      </c>
      <c r="H395" s="1" t="s">
        <v>39</v>
      </c>
      <c r="I395">
        <v>0</v>
      </c>
      <c r="J395" t="s">
        <v>24</v>
      </c>
      <c r="K395" t="s">
        <v>24</v>
      </c>
      <c r="L395" t="s">
        <v>24</v>
      </c>
      <c r="M395" t="s">
        <v>24</v>
      </c>
      <c r="N395">
        <f t="shared" si="6"/>
        <v>0</v>
      </c>
    </row>
    <row r="396" spans="1:14" x14ac:dyDescent="0.25">
      <c r="A396" t="s">
        <v>13</v>
      </c>
      <c r="B396" t="s">
        <v>638</v>
      </c>
      <c r="C396">
        <v>1903839645</v>
      </c>
      <c r="D396">
        <v>3</v>
      </c>
      <c r="E396">
        <v>4</v>
      </c>
      <c r="F396">
        <v>128</v>
      </c>
      <c r="G396" t="s">
        <v>15</v>
      </c>
      <c r="H396" s="1" t="s">
        <v>639</v>
      </c>
      <c r="I396">
        <v>2</v>
      </c>
      <c r="J396">
        <v>246</v>
      </c>
      <c r="K396">
        <v>2690</v>
      </c>
      <c r="L396">
        <v>19</v>
      </c>
      <c r="M396">
        <v>0</v>
      </c>
      <c r="N396">
        <f t="shared" si="6"/>
        <v>1</v>
      </c>
    </row>
    <row r="397" spans="1:14" x14ac:dyDescent="0.25">
      <c r="A397" t="s">
        <v>13</v>
      </c>
      <c r="B397" t="s">
        <v>640</v>
      </c>
      <c r="C397">
        <v>4204124642</v>
      </c>
      <c r="D397">
        <v>0</v>
      </c>
      <c r="E397">
        <v>15</v>
      </c>
      <c r="F397">
        <v>127</v>
      </c>
      <c r="G397" t="s">
        <v>15</v>
      </c>
      <c r="H397" s="1" t="s">
        <v>641</v>
      </c>
      <c r="I397">
        <v>2</v>
      </c>
      <c r="J397">
        <v>18</v>
      </c>
      <c r="K397">
        <v>138</v>
      </c>
      <c r="L397">
        <v>14</v>
      </c>
      <c r="M397">
        <v>0</v>
      </c>
      <c r="N397">
        <f t="shared" si="6"/>
        <v>1</v>
      </c>
    </row>
    <row r="398" spans="1:14" x14ac:dyDescent="0.25">
      <c r="A398" t="s">
        <v>13</v>
      </c>
      <c r="B398" t="s">
        <v>642</v>
      </c>
      <c r="C398">
        <v>3229184935</v>
      </c>
      <c r="D398">
        <v>0</v>
      </c>
      <c r="E398">
        <v>0</v>
      </c>
      <c r="F398">
        <v>155</v>
      </c>
      <c r="G398" t="s">
        <v>18</v>
      </c>
      <c r="H398" s="1" t="s">
        <v>347</v>
      </c>
      <c r="I398">
        <v>0</v>
      </c>
      <c r="J398">
        <v>3</v>
      </c>
      <c r="K398">
        <v>36</v>
      </c>
      <c r="L398">
        <v>9</v>
      </c>
      <c r="M398">
        <v>0</v>
      </c>
      <c r="N398">
        <f t="shared" si="6"/>
        <v>0</v>
      </c>
    </row>
    <row r="399" spans="1:14" x14ac:dyDescent="0.25">
      <c r="A399" t="s">
        <v>13</v>
      </c>
      <c r="B399" t="s">
        <v>643</v>
      </c>
      <c r="C399">
        <v>1903833936</v>
      </c>
      <c r="D399">
        <v>0</v>
      </c>
      <c r="E399">
        <v>0</v>
      </c>
      <c r="F399">
        <v>165</v>
      </c>
      <c r="G399" t="s">
        <v>18</v>
      </c>
      <c r="H399" s="1" t="s">
        <v>224</v>
      </c>
      <c r="I399">
        <v>0</v>
      </c>
      <c r="J399">
        <v>246</v>
      </c>
      <c r="K399">
        <v>2690</v>
      </c>
      <c r="L399">
        <v>24</v>
      </c>
      <c r="M399">
        <v>0</v>
      </c>
      <c r="N399">
        <f t="shared" si="6"/>
        <v>0</v>
      </c>
    </row>
    <row r="400" spans="1:14" x14ac:dyDescent="0.25">
      <c r="A400" t="s">
        <v>13</v>
      </c>
      <c r="B400" t="s">
        <v>644</v>
      </c>
      <c r="C400">
        <v>4249714321</v>
      </c>
      <c r="D400">
        <v>0</v>
      </c>
      <c r="E400">
        <v>1</v>
      </c>
      <c r="F400">
        <v>195</v>
      </c>
      <c r="G400" t="s">
        <v>15</v>
      </c>
      <c r="H400" s="1" t="s">
        <v>645</v>
      </c>
      <c r="I400">
        <v>2</v>
      </c>
      <c r="J400">
        <v>246</v>
      </c>
      <c r="K400">
        <v>2690</v>
      </c>
      <c r="L400">
        <v>28</v>
      </c>
      <c r="M400">
        <v>0</v>
      </c>
      <c r="N400">
        <f t="shared" si="6"/>
        <v>1</v>
      </c>
    </row>
    <row r="401" spans="1:14" x14ac:dyDescent="0.25">
      <c r="A401" t="s">
        <v>13</v>
      </c>
      <c r="B401" t="s">
        <v>646</v>
      </c>
      <c r="C401">
        <v>4204137842</v>
      </c>
      <c r="D401">
        <v>0</v>
      </c>
      <c r="E401">
        <v>0</v>
      </c>
      <c r="F401">
        <v>184</v>
      </c>
      <c r="G401" t="s">
        <v>18</v>
      </c>
      <c r="H401" s="1" t="s">
        <v>92</v>
      </c>
      <c r="I401">
        <v>0</v>
      </c>
      <c r="J401">
        <v>18</v>
      </c>
      <c r="K401">
        <v>138</v>
      </c>
      <c r="L401">
        <v>5</v>
      </c>
      <c r="M401">
        <v>0</v>
      </c>
      <c r="N401">
        <f t="shared" si="6"/>
        <v>0</v>
      </c>
    </row>
    <row r="402" spans="1:14" x14ac:dyDescent="0.25">
      <c r="A402" t="s">
        <v>13</v>
      </c>
      <c r="B402" t="s">
        <v>647</v>
      </c>
      <c r="C402">
        <v>1834228663</v>
      </c>
      <c r="D402">
        <v>0</v>
      </c>
      <c r="E402">
        <v>0</v>
      </c>
      <c r="F402">
        <v>132</v>
      </c>
      <c r="G402" t="s">
        <v>18</v>
      </c>
      <c r="H402" s="1" t="s">
        <v>413</v>
      </c>
      <c r="I402">
        <v>0</v>
      </c>
      <c r="J402" t="s">
        <v>24</v>
      </c>
      <c r="K402" t="s">
        <v>24</v>
      </c>
      <c r="L402" t="s">
        <v>24</v>
      </c>
      <c r="M402" t="s">
        <v>24</v>
      </c>
      <c r="N402">
        <f t="shared" si="6"/>
        <v>0</v>
      </c>
    </row>
    <row r="403" spans="1:14" x14ac:dyDescent="0.25">
      <c r="A403" t="s">
        <v>13</v>
      </c>
      <c r="B403" t="s">
        <v>648</v>
      </c>
      <c r="C403">
        <v>1903826874</v>
      </c>
      <c r="D403">
        <v>0</v>
      </c>
      <c r="E403">
        <v>0</v>
      </c>
      <c r="F403">
        <v>123</v>
      </c>
      <c r="G403" t="s">
        <v>18</v>
      </c>
      <c r="H403" s="1" t="s">
        <v>115</v>
      </c>
      <c r="I403">
        <v>0</v>
      </c>
      <c r="J403">
        <v>246</v>
      </c>
      <c r="K403">
        <v>2690</v>
      </c>
      <c r="L403">
        <v>5</v>
      </c>
      <c r="M403">
        <v>0</v>
      </c>
      <c r="N403">
        <f t="shared" si="6"/>
        <v>0</v>
      </c>
    </row>
    <row r="404" spans="1:14" x14ac:dyDescent="0.25">
      <c r="A404" t="s">
        <v>13</v>
      </c>
      <c r="B404" t="s">
        <v>649</v>
      </c>
      <c r="C404">
        <v>1903821363</v>
      </c>
      <c r="D404">
        <v>0</v>
      </c>
      <c r="E404">
        <v>0</v>
      </c>
      <c r="F404">
        <v>124</v>
      </c>
      <c r="G404" t="s">
        <v>18</v>
      </c>
      <c r="H404" s="1" t="s">
        <v>60</v>
      </c>
      <c r="I404">
        <v>0</v>
      </c>
      <c r="J404">
        <v>37</v>
      </c>
      <c r="K404">
        <v>512</v>
      </c>
      <c r="L404">
        <v>5</v>
      </c>
      <c r="M404">
        <v>0</v>
      </c>
      <c r="N404">
        <f t="shared" si="6"/>
        <v>0</v>
      </c>
    </row>
    <row r="405" spans="1:14" x14ac:dyDescent="0.25">
      <c r="A405" t="s">
        <v>13</v>
      </c>
      <c r="B405" t="s">
        <v>650</v>
      </c>
      <c r="C405">
        <v>1903821429</v>
      </c>
      <c r="D405">
        <v>0</v>
      </c>
      <c r="E405">
        <v>0</v>
      </c>
      <c r="F405">
        <v>127</v>
      </c>
      <c r="G405" t="s">
        <v>18</v>
      </c>
      <c r="H405" s="1" t="s">
        <v>115</v>
      </c>
      <c r="I405">
        <v>0</v>
      </c>
      <c r="J405">
        <v>37</v>
      </c>
      <c r="K405">
        <v>512</v>
      </c>
      <c r="L405">
        <v>11</v>
      </c>
      <c r="M405">
        <v>0</v>
      </c>
      <c r="N405">
        <f t="shared" si="6"/>
        <v>0</v>
      </c>
    </row>
    <row r="406" spans="1:14" x14ac:dyDescent="0.25">
      <c r="A406" t="s">
        <v>13</v>
      </c>
      <c r="B406" t="s">
        <v>651</v>
      </c>
      <c r="C406">
        <v>1903841097</v>
      </c>
      <c r="D406">
        <v>32</v>
      </c>
      <c r="E406">
        <v>35</v>
      </c>
      <c r="F406">
        <v>202</v>
      </c>
      <c r="G406" t="s">
        <v>18</v>
      </c>
      <c r="H406" s="1" t="s">
        <v>652</v>
      </c>
      <c r="I406">
        <v>1</v>
      </c>
      <c r="J406">
        <v>14</v>
      </c>
      <c r="K406">
        <v>206</v>
      </c>
      <c r="L406">
        <v>3</v>
      </c>
      <c r="M406">
        <v>2</v>
      </c>
      <c r="N406">
        <f t="shared" si="6"/>
        <v>0</v>
      </c>
    </row>
    <row r="407" spans="1:14" x14ac:dyDescent="0.25">
      <c r="A407" t="s">
        <v>13</v>
      </c>
      <c r="B407" t="s">
        <v>653</v>
      </c>
      <c r="C407">
        <v>3229190182</v>
      </c>
      <c r="D407">
        <v>198</v>
      </c>
      <c r="E407">
        <v>1000</v>
      </c>
      <c r="F407">
        <v>150</v>
      </c>
      <c r="G407" t="s">
        <v>57</v>
      </c>
      <c r="H407" s="1" t="s">
        <v>654</v>
      </c>
      <c r="I407">
        <v>2</v>
      </c>
      <c r="J407">
        <v>4</v>
      </c>
      <c r="K407">
        <v>39</v>
      </c>
      <c r="L407">
        <v>1</v>
      </c>
      <c r="M407">
        <v>0</v>
      </c>
      <c r="N407">
        <f t="shared" si="6"/>
        <v>0</v>
      </c>
    </row>
    <row r="408" spans="1:14" x14ac:dyDescent="0.25">
      <c r="A408" t="s">
        <v>13</v>
      </c>
      <c r="B408" t="s">
        <v>655</v>
      </c>
      <c r="C408">
        <v>4098456377</v>
      </c>
      <c r="D408">
        <v>35</v>
      </c>
      <c r="E408">
        <v>35</v>
      </c>
      <c r="F408">
        <v>143</v>
      </c>
      <c r="G408" t="s">
        <v>18</v>
      </c>
      <c r="H408" s="1" t="s">
        <v>656</v>
      </c>
      <c r="I408">
        <v>1</v>
      </c>
      <c r="J408">
        <v>14</v>
      </c>
      <c r="K408">
        <v>156</v>
      </c>
      <c r="L408">
        <v>1</v>
      </c>
      <c r="M408">
        <v>0</v>
      </c>
      <c r="N408">
        <f t="shared" si="6"/>
        <v>0</v>
      </c>
    </row>
    <row r="409" spans="1:14" x14ac:dyDescent="0.25">
      <c r="A409" t="s">
        <v>13</v>
      </c>
      <c r="B409" t="s">
        <v>657</v>
      </c>
      <c r="C409">
        <v>611337383</v>
      </c>
      <c r="D409">
        <v>0</v>
      </c>
      <c r="E409">
        <v>0</v>
      </c>
      <c r="F409">
        <v>126</v>
      </c>
      <c r="G409" t="s">
        <v>18</v>
      </c>
      <c r="H409" s="1" t="s">
        <v>330</v>
      </c>
      <c r="I409">
        <v>0</v>
      </c>
      <c r="J409" t="s">
        <v>24</v>
      </c>
      <c r="K409" t="s">
        <v>24</v>
      </c>
      <c r="L409" t="s">
        <v>24</v>
      </c>
      <c r="M409" t="s">
        <v>24</v>
      </c>
      <c r="N409">
        <f t="shared" si="6"/>
        <v>0</v>
      </c>
    </row>
    <row r="410" spans="1:14" x14ac:dyDescent="0.25">
      <c r="A410" t="s">
        <v>13</v>
      </c>
      <c r="B410" t="s">
        <v>658</v>
      </c>
      <c r="C410">
        <v>1834228663</v>
      </c>
      <c r="D410">
        <v>0</v>
      </c>
      <c r="E410">
        <v>0</v>
      </c>
      <c r="F410">
        <v>132</v>
      </c>
      <c r="G410" t="s">
        <v>18</v>
      </c>
      <c r="H410" s="1" t="s">
        <v>98</v>
      </c>
      <c r="I410">
        <v>0</v>
      </c>
      <c r="J410" t="s">
        <v>24</v>
      </c>
      <c r="K410" t="s">
        <v>24</v>
      </c>
      <c r="L410" t="s">
        <v>24</v>
      </c>
      <c r="M410" t="s">
        <v>24</v>
      </c>
      <c r="N410">
        <f t="shared" si="6"/>
        <v>0</v>
      </c>
    </row>
    <row r="411" spans="1:14" x14ac:dyDescent="0.25">
      <c r="A411" t="s">
        <v>13</v>
      </c>
      <c r="B411" t="s">
        <v>659</v>
      </c>
      <c r="C411">
        <v>3229184935</v>
      </c>
      <c r="D411">
        <v>0</v>
      </c>
      <c r="E411">
        <v>0</v>
      </c>
      <c r="F411">
        <v>137</v>
      </c>
      <c r="G411" t="s">
        <v>18</v>
      </c>
      <c r="H411" s="1" t="s">
        <v>189</v>
      </c>
      <c r="I411">
        <v>0</v>
      </c>
      <c r="J411">
        <v>3</v>
      </c>
      <c r="K411">
        <v>36</v>
      </c>
      <c r="L411">
        <v>9</v>
      </c>
      <c r="M411">
        <v>0</v>
      </c>
      <c r="N411">
        <f t="shared" si="6"/>
        <v>0</v>
      </c>
    </row>
    <row r="412" spans="1:14" x14ac:dyDescent="0.25">
      <c r="A412" t="s">
        <v>13</v>
      </c>
      <c r="B412" t="s">
        <v>660</v>
      </c>
      <c r="C412">
        <v>1903850337</v>
      </c>
      <c r="D412">
        <v>0</v>
      </c>
      <c r="E412">
        <v>1</v>
      </c>
      <c r="F412">
        <v>141</v>
      </c>
      <c r="G412" t="s">
        <v>15</v>
      </c>
      <c r="H412" s="1" t="s">
        <v>661</v>
      </c>
      <c r="I412">
        <v>1</v>
      </c>
      <c r="J412">
        <v>37</v>
      </c>
      <c r="K412">
        <v>512</v>
      </c>
      <c r="L412">
        <v>3</v>
      </c>
      <c r="M412">
        <v>0</v>
      </c>
      <c r="N412">
        <f t="shared" si="6"/>
        <v>1</v>
      </c>
    </row>
    <row r="413" spans="1:14" x14ac:dyDescent="0.25">
      <c r="A413" t="s">
        <v>13</v>
      </c>
      <c r="B413" t="s">
        <v>662</v>
      </c>
      <c r="C413">
        <v>1903840602</v>
      </c>
      <c r="D413">
        <v>0</v>
      </c>
      <c r="E413">
        <v>0</v>
      </c>
      <c r="F413">
        <v>123</v>
      </c>
      <c r="G413" t="s">
        <v>18</v>
      </c>
      <c r="H413" s="1" t="s">
        <v>85</v>
      </c>
      <c r="I413">
        <v>0</v>
      </c>
      <c r="J413">
        <v>14</v>
      </c>
      <c r="K413">
        <v>206</v>
      </c>
      <c r="L413">
        <v>5</v>
      </c>
      <c r="M413">
        <v>0</v>
      </c>
      <c r="N413">
        <f t="shared" si="6"/>
        <v>0</v>
      </c>
    </row>
    <row r="414" spans="1:14" x14ac:dyDescent="0.25">
      <c r="A414" t="s">
        <v>13</v>
      </c>
      <c r="B414" t="s">
        <v>663</v>
      </c>
      <c r="C414">
        <v>1903821528</v>
      </c>
      <c r="D414">
        <v>0</v>
      </c>
      <c r="E414">
        <v>0</v>
      </c>
      <c r="F414">
        <v>137</v>
      </c>
      <c r="G414" t="s">
        <v>18</v>
      </c>
      <c r="H414" s="1" t="s">
        <v>192</v>
      </c>
      <c r="I414">
        <v>0</v>
      </c>
      <c r="J414">
        <v>37</v>
      </c>
      <c r="K414">
        <v>512</v>
      </c>
      <c r="L414">
        <v>26</v>
      </c>
      <c r="M414">
        <v>0</v>
      </c>
      <c r="N414">
        <f t="shared" si="6"/>
        <v>0</v>
      </c>
    </row>
    <row r="415" spans="1:14" x14ac:dyDescent="0.25">
      <c r="A415" t="s">
        <v>13</v>
      </c>
      <c r="B415" t="s">
        <v>664</v>
      </c>
      <c r="C415">
        <v>1903848126</v>
      </c>
      <c r="D415">
        <v>0</v>
      </c>
      <c r="E415">
        <v>1</v>
      </c>
      <c r="F415">
        <v>139</v>
      </c>
      <c r="G415" t="s">
        <v>15</v>
      </c>
      <c r="H415" s="1" t="s">
        <v>665</v>
      </c>
      <c r="I415">
        <v>2</v>
      </c>
      <c r="J415">
        <v>37</v>
      </c>
      <c r="K415">
        <v>512</v>
      </c>
      <c r="L415">
        <v>3</v>
      </c>
      <c r="M415">
        <v>0</v>
      </c>
      <c r="N415">
        <f t="shared" si="6"/>
        <v>1</v>
      </c>
    </row>
    <row r="416" spans="1:14" x14ac:dyDescent="0.25">
      <c r="A416" t="s">
        <v>13</v>
      </c>
      <c r="B416" t="s">
        <v>666</v>
      </c>
      <c r="C416">
        <v>3477502214</v>
      </c>
      <c r="D416">
        <v>0</v>
      </c>
      <c r="E416">
        <v>0</v>
      </c>
      <c r="F416">
        <v>128</v>
      </c>
      <c r="G416" t="s">
        <v>18</v>
      </c>
      <c r="H416" s="1" t="s">
        <v>124</v>
      </c>
      <c r="I416">
        <v>0</v>
      </c>
      <c r="J416">
        <v>18</v>
      </c>
      <c r="K416">
        <v>138</v>
      </c>
      <c r="L416">
        <v>5</v>
      </c>
      <c r="M416">
        <v>0</v>
      </c>
      <c r="N416">
        <f t="shared" si="6"/>
        <v>0</v>
      </c>
    </row>
    <row r="417" spans="1:14" x14ac:dyDescent="0.25">
      <c r="A417" t="s">
        <v>13</v>
      </c>
      <c r="B417" t="s">
        <v>667</v>
      </c>
      <c r="C417">
        <v>1903831527</v>
      </c>
      <c r="D417">
        <v>0</v>
      </c>
      <c r="E417">
        <v>0</v>
      </c>
      <c r="F417">
        <v>137</v>
      </c>
      <c r="G417" t="s">
        <v>18</v>
      </c>
      <c r="H417" s="1" t="s">
        <v>26</v>
      </c>
      <c r="I417">
        <v>0</v>
      </c>
      <c r="J417">
        <v>246</v>
      </c>
      <c r="K417">
        <v>2690</v>
      </c>
      <c r="L417">
        <v>32</v>
      </c>
      <c r="M417">
        <v>0</v>
      </c>
      <c r="N417">
        <f t="shared" si="6"/>
        <v>0</v>
      </c>
    </row>
    <row r="418" spans="1:14" x14ac:dyDescent="0.25">
      <c r="A418" t="s">
        <v>13</v>
      </c>
      <c r="B418" t="s">
        <v>668</v>
      </c>
      <c r="C418">
        <v>3229184935</v>
      </c>
      <c r="D418">
        <v>0</v>
      </c>
      <c r="E418">
        <v>0</v>
      </c>
      <c r="F418">
        <v>152</v>
      </c>
      <c r="G418" t="s">
        <v>18</v>
      </c>
      <c r="H418" s="1" t="s">
        <v>19</v>
      </c>
      <c r="I418">
        <v>0</v>
      </c>
      <c r="J418">
        <v>3</v>
      </c>
      <c r="K418">
        <v>36</v>
      </c>
      <c r="L418">
        <v>9</v>
      </c>
      <c r="M418">
        <v>0</v>
      </c>
      <c r="N418">
        <f t="shared" si="6"/>
        <v>0</v>
      </c>
    </row>
    <row r="419" spans="1:14" x14ac:dyDescent="0.25">
      <c r="A419" t="s">
        <v>13</v>
      </c>
      <c r="B419" t="s">
        <v>669</v>
      </c>
      <c r="C419">
        <v>1903855914</v>
      </c>
      <c r="D419">
        <v>0</v>
      </c>
      <c r="E419">
        <v>3</v>
      </c>
      <c r="F419">
        <v>73</v>
      </c>
      <c r="G419" t="s">
        <v>15</v>
      </c>
      <c r="H419" s="1" t="s">
        <v>670</v>
      </c>
      <c r="I419">
        <v>1</v>
      </c>
      <c r="J419">
        <v>12</v>
      </c>
      <c r="K419">
        <v>153</v>
      </c>
      <c r="L419">
        <v>20</v>
      </c>
      <c r="M419">
        <v>0</v>
      </c>
      <c r="N419">
        <f t="shared" si="6"/>
        <v>1</v>
      </c>
    </row>
    <row r="420" spans="1:14" x14ac:dyDescent="0.25">
      <c r="A420" t="s">
        <v>13</v>
      </c>
      <c r="B420" t="s">
        <v>671</v>
      </c>
      <c r="C420">
        <v>4158871574</v>
      </c>
      <c r="D420">
        <v>0</v>
      </c>
      <c r="E420">
        <v>0</v>
      </c>
      <c r="F420">
        <v>124</v>
      </c>
      <c r="G420" t="s">
        <v>18</v>
      </c>
      <c r="H420" s="1" t="s">
        <v>109</v>
      </c>
      <c r="I420">
        <v>0</v>
      </c>
      <c r="J420">
        <v>246</v>
      </c>
      <c r="K420">
        <v>2690</v>
      </c>
      <c r="L420">
        <v>6</v>
      </c>
      <c r="M420">
        <v>0</v>
      </c>
      <c r="N420">
        <f t="shared" si="6"/>
        <v>0</v>
      </c>
    </row>
    <row r="421" spans="1:14" x14ac:dyDescent="0.25">
      <c r="A421" t="s">
        <v>13</v>
      </c>
      <c r="B421" t="s">
        <v>672</v>
      </c>
      <c r="C421">
        <v>1834228663</v>
      </c>
      <c r="D421">
        <v>0</v>
      </c>
      <c r="E421">
        <v>0</v>
      </c>
      <c r="F421">
        <v>131</v>
      </c>
      <c r="G421" t="s">
        <v>18</v>
      </c>
      <c r="H421" s="1" t="s">
        <v>19</v>
      </c>
      <c r="I421">
        <v>0</v>
      </c>
      <c r="J421" t="s">
        <v>24</v>
      </c>
      <c r="K421" t="s">
        <v>24</v>
      </c>
      <c r="L421" t="s">
        <v>24</v>
      </c>
      <c r="M421" t="s">
        <v>24</v>
      </c>
      <c r="N421">
        <f t="shared" si="6"/>
        <v>0</v>
      </c>
    </row>
    <row r="422" spans="1:14" x14ac:dyDescent="0.25">
      <c r="A422" t="s">
        <v>13</v>
      </c>
      <c r="B422" t="s">
        <v>673</v>
      </c>
      <c r="C422">
        <v>1903852185</v>
      </c>
      <c r="D422">
        <v>0</v>
      </c>
      <c r="E422">
        <v>1000</v>
      </c>
      <c r="F422">
        <v>167</v>
      </c>
      <c r="G422" t="s">
        <v>57</v>
      </c>
      <c r="H422" s="1" t="s">
        <v>674</v>
      </c>
      <c r="I422">
        <v>1</v>
      </c>
      <c r="J422">
        <v>37</v>
      </c>
      <c r="K422">
        <v>512</v>
      </c>
      <c r="L422">
        <v>13</v>
      </c>
      <c r="M422">
        <v>0</v>
      </c>
      <c r="N422">
        <f t="shared" si="6"/>
        <v>0</v>
      </c>
    </row>
    <row r="423" spans="1:14" x14ac:dyDescent="0.25">
      <c r="A423" t="s">
        <v>13</v>
      </c>
      <c r="B423" t="s">
        <v>675</v>
      </c>
      <c r="C423">
        <v>1289560608</v>
      </c>
      <c r="D423">
        <v>0</v>
      </c>
      <c r="E423">
        <v>0</v>
      </c>
      <c r="F423">
        <v>128</v>
      </c>
      <c r="G423" t="s">
        <v>18</v>
      </c>
      <c r="H423" s="1" t="s">
        <v>28</v>
      </c>
      <c r="I423">
        <v>0</v>
      </c>
      <c r="J423" t="s">
        <v>24</v>
      </c>
      <c r="K423" t="s">
        <v>24</v>
      </c>
      <c r="L423" t="s">
        <v>24</v>
      </c>
      <c r="M423" t="s">
        <v>24</v>
      </c>
      <c r="N423">
        <f t="shared" si="6"/>
        <v>0</v>
      </c>
    </row>
    <row r="424" spans="1:14" x14ac:dyDescent="0.25">
      <c r="A424" t="s">
        <v>13</v>
      </c>
      <c r="B424" t="s">
        <v>676</v>
      </c>
      <c r="C424">
        <v>4022478935</v>
      </c>
      <c r="D424">
        <v>0</v>
      </c>
      <c r="E424">
        <v>0</v>
      </c>
      <c r="F424">
        <v>126</v>
      </c>
      <c r="G424" t="s">
        <v>18</v>
      </c>
      <c r="H424" s="1" t="s">
        <v>231</v>
      </c>
      <c r="I424">
        <v>0</v>
      </c>
      <c r="J424">
        <v>18</v>
      </c>
      <c r="K424">
        <v>138</v>
      </c>
      <c r="L424">
        <v>5</v>
      </c>
      <c r="M424">
        <v>0</v>
      </c>
      <c r="N424">
        <f t="shared" si="6"/>
        <v>0</v>
      </c>
    </row>
    <row r="425" spans="1:14" x14ac:dyDescent="0.25">
      <c r="A425" t="s">
        <v>13</v>
      </c>
      <c r="B425" t="s">
        <v>677</v>
      </c>
      <c r="C425">
        <v>1903821363</v>
      </c>
      <c r="D425">
        <v>0</v>
      </c>
      <c r="E425">
        <v>0</v>
      </c>
      <c r="F425">
        <v>123</v>
      </c>
      <c r="G425" t="s">
        <v>18</v>
      </c>
      <c r="H425" s="1" t="s">
        <v>678</v>
      </c>
      <c r="I425">
        <v>0</v>
      </c>
      <c r="J425">
        <v>37</v>
      </c>
      <c r="K425">
        <v>512</v>
      </c>
      <c r="L425">
        <v>5</v>
      </c>
      <c r="M425">
        <v>0</v>
      </c>
      <c r="N425">
        <f t="shared" si="6"/>
        <v>0</v>
      </c>
    </row>
    <row r="426" spans="1:14" x14ac:dyDescent="0.25">
      <c r="A426" t="s">
        <v>13</v>
      </c>
      <c r="B426" t="s">
        <v>679</v>
      </c>
      <c r="C426">
        <v>3229190182</v>
      </c>
      <c r="D426">
        <v>0</v>
      </c>
      <c r="E426">
        <v>1000</v>
      </c>
      <c r="F426">
        <v>130</v>
      </c>
      <c r="G426" t="s">
        <v>57</v>
      </c>
      <c r="H426" s="1" t="s">
        <v>680</v>
      </c>
      <c r="I426">
        <v>1</v>
      </c>
      <c r="J426">
        <v>4</v>
      </c>
      <c r="K426">
        <v>39</v>
      </c>
      <c r="L426">
        <v>1</v>
      </c>
      <c r="M426">
        <v>0</v>
      </c>
      <c r="N426">
        <f t="shared" si="6"/>
        <v>0</v>
      </c>
    </row>
    <row r="427" spans="1:14" x14ac:dyDescent="0.25">
      <c r="A427" t="s">
        <v>13</v>
      </c>
      <c r="B427" t="s">
        <v>681</v>
      </c>
      <c r="C427">
        <v>1903862151</v>
      </c>
      <c r="D427">
        <v>0</v>
      </c>
      <c r="E427">
        <v>3</v>
      </c>
      <c r="F427">
        <v>148</v>
      </c>
      <c r="G427" t="s">
        <v>15</v>
      </c>
      <c r="H427" s="1" t="s">
        <v>682</v>
      </c>
      <c r="I427">
        <v>1</v>
      </c>
      <c r="J427">
        <v>20</v>
      </c>
      <c r="K427">
        <v>111</v>
      </c>
      <c r="L427">
        <v>2</v>
      </c>
      <c r="M427">
        <v>0</v>
      </c>
      <c r="N427">
        <f t="shared" si="6"/>
        <v>1</v>
      </c>
    </row>
    <row r="428" spans="1:14" x14ac:dyDescent="0.25">
      <c r="A428" t="s">
        <v>13</v>
      </c>
      <c r="B428" t="s">
        <v>683</v>
      </c>
      <c r="C428">
        <v>1903821363</v>
      </c>
      <c r="D428">
        <v>0</v>
      </c>
      <c r="E428">
        <v>0</v>
      </c>
      <c r="F428">
        <v>124</v>
      </c>
      <c r="G428" t="s">
        <v>18</v>
      </c>
      <c r="H428" s="1" t="s">
        <v>124</v>
      </c>
      <c r="I428">
        <v>0</v>
      </c>
      <c r="J428">
        <v>37</v>
      </c>
      <c r="K428">
        <v>512</v>
      </c>
      <c r="L428">
        <v>5</v>
      </c>
      <c r="M428">
        <v>0</v>
      </c>
      <c r="N428">
        <f t="shared" si="6"/>
        <v>0</v>
      </c>
    </row>
    <row r="429" spans="1:14" x14ac:dyDescent="0.25">
      <c r="A429" t="s">
        <v>13</v>
      </c>
      <c r="B429" t="s">
        <v>684</v>
      </c>
      <c r="C429">
        <v>1903833507</v>
      </c>
      <c r="D429">
        <v>0</v>
      </c>
      <c r="E429">
        <v>3</v>
      </c>
      <c r="F429">
        <v>171</v>
      </c>
      <c r="G429" t="s">
        <v>15</v>
      </c>
      <c r="H429" s="1" t="s">
        <v>685</v>
      </c>
      <c r="I429">
        <v>1</v>
      </c>
      <c r="J429">
        <v>37</v>
      </c>
      <c r="K429">
        <v>512</v>
      </c>
      <c r="L429">
        <v>47</v>
      </c>
      <c r="M429">
        <v>0</v>
      </c>
      <c r="N429">
        <f t="shared" si="6"/>
        <v>1</v>
      </c>
    </row>
    <row r="430" spans="1:14" x14ac:dyDescent="0.25">
      <c r="A430" t="s">
        <v>13</v>
      </c>
      <c r="B430" t="s">
        <v>686</v>
      </c>
      <c r="C430">
        <v>611337383</v>
      </c>
      <c r="D430">
        <v>0</v>
      </c>
      <c r="E430">
        <v>0</v>
      </c>
      <c r="F430">
        <v>126</v>
      </c>
      <c r="G430" t="s">
        <v>18</v>
      </c>
      <c r="H430" s="1" t="s">
        <v>254</v>
      </c>
      <c r="I430">
        <v>0</v>
      </c>
      <c r="J430" t="s">
        <v>24</v>
      </c>
      <c r="K430" t="s">
        <v>24</v>
      </c>
      <c r="L430" t="s">
        <v>24</v>
      </c>
      <c r="M430" t="s">
        <v>24</v>
      </c>
      <c r="N430">
        <f t="shared" si="6"/>
        <v>0</v>
      </c>
    </row>
    <row r="431" spans="1:14" x14ac:dyDescent="0.25">
      <c r="A431" t="s">
        <v>13</v>
      </c>
      <c r="B431" t="s">
        <v>687</v>
      </c>
      <c r="C431">
        <v>4022439335</v>
      </c>
      <c r="D431">
        <v>0</v>
      </c>
      <c r="E431">
        <v>1</v>
      </c>
      <c r="F431">
        <v>133</v>
      </c>
      <c r="G431" t="s">
        <v>15</v>
      </c>
      <c r="H431" s="1" t="s">
        <v>688</v>
      </c>
      <c r="I431">
        <v>2</v>
      </c>
      <c r="J431">
        <v>18</v>
      </c>
      <c r="K431">
        <v>138</v>
      </c>
      <c r="L431">
        <v>17</v>
      </c>
      <c r="M431">
        <v>0</v>
      </c>
      <c r="N431">
        <f t="shared" si="6"/>
        <v>1</v>
      </c>
    </row>
    <row r="432" spans="1:14" x14ac:dyDescent="0.25">
      <c r="A432" t="s">
        <v>13</v>
      </c>
      <c r="B432" t="s">
        <v>689</v>
      </c>
      <c r="C432">
        <v>1903821495</v>
      </c>
      <c r="D432">
        <v>0</v>
      </c>
      <c r="E432">
        <v>0</v>
      </c>
      <c r="F432">
        <v>134</v>
      </c>
      <c r="G432" t="s">
        <v>18</v>
      </c>
      <c r="H432" s="1" t="s">
        <v>94</v>
      </c>
      <c r="I432">
        <v>0</v>
      </c>
      <c r="J432">
        <v>37</v>
      </c>
      <c r="K432">
        <v>512</v>
      </c>
      <c r="L432">
        <v>20</v>
      </c>
      <c r="M432">
        <v>0</v>
      </c>
      <c r="N432">
        <f t="shared" si="6"/>
        <v>0</v>
      </c>
    </row>
    <row r="433" spans="1:14" x14ac:dyDescent="0.25">
      <c r="A433" t="s">
        <v>13</v>
      </c>
      <c r="B433" t="s">
        <v>690</v>
      </c>
      <c r="C433">
        <v>1416608961</v>
      </c>
      <c r="D433">
        <v>0</v>
      </c>
      <c r="E433">
        <v>1</v>
      </c>
      <c r="F433">
        <v>69</v>
      </c>
      <c r="G433" t="s">
        <v>15</v>
      </c>
      <c r="H433" s="1" t="s">
        <v>691</v>
      </c>
      <c r="I433">
        <v>1</v>
      </c>
      <c r="J433">
        <v>12</v>
      </c>
      <c r="K433">
        <v>153</v>
      </c>
      <c r="L433">
        <v>20</v>
      </c>
      <c r="M433">
        <v>0</v>
      </c>
      <c r="N433">
        <f t="shared" si="6"/>
        <v>1</v>
      </c>
    </row>
    <row r="434" spans="1:14" x14ac:dyDescent="0.25">
      <c r="A434" t="s">
        <v>13</v>
      </c>
      <c r="B434" t="s">
        <v>692</v>
      </c>
      <c r="C434">
        <v>1903842450</v>
      </c>
      <c r="D434">
        <v>0</v>
      </c>
      <c r="E434">
        <v>1000</v>
      </c>
      <c r="F434">
        <v>150</v>
      </c>
      <c r="G434" t="s">
        <v>57</v>
      </c>
      <c r="H434" s="1" t="s">
        <v>693</v>
      </c>
      <c r="I434">
        <v>1</v>
      </c>
      <c r="J434">
        <v>246</v>
      </c>
      <c r="K434">
        <v>2690</v>
      </c>
      <c r="L434">
        <v>26</v>
      </c>
      <c r="M434">
        <v>0</v>
      </c>
      <c r="N434">
        <f t="shared" si="6"/>
        <v>0</v>
      </c>
    </row>
    <row r="435" spans="1:14" x14ac:dyDescent="0.25">
      <c r="A435" t="s">
        <v>13</v>
      </c>
      <c r="B435" t="s">
        <v>694</v>
      </c>
      <c r="C435">
        <v>3229184935</v>
      </c>
      <c r="D435">
        <v>0</v>
      </c>
      <c r="E435">
        <v>0</v>
      </c>
      <c r="F435">
        <v>0</v>
      </c>
      <c r="G435" t="s">
        <v>18</v>
      </c>
      <c r="H435" s="1" t="s">
        <v>96</v>
      </c>
      <c r="I435">
        <v>0</v>
      </c>
      <c r="J435">
        <v>3</v>
      </c>
      <c r="K435">
        <v>36</v>
      </c>
      <c r="L435">
        <v>9</v>
      </c>
      <c r="M435">
        <v>0</v>
      </c>
      <c r="N435">
        <f t="shared" si="6"/>
        <v>0</v>
      </c>
    </row>
    <row r="436" spans="1:14" x14ac:dyDescent="0.25">
      <c r="A436" t="s">
        <v>13</v>
      </c>
      <c r="B436" t="s">
        <v>695</v>
      </c>
      <c r="C436">
        <v>1903826874</v>
      </c>
      <c r="D436">
        <v>0</v>
      </c>
      <c r="E436">
        <v>0</v>
      </c>
      <c r="F436">
        <v>184</v>
      </c>
      <c r="G436" t="s">
        <v>18</v>
      </c>
      <c r="H436" s="1" t="s">
        <v>129</v>
      </c>
      <c r="I436">
        <v>0</v>
      </c>
      <c r="J436">
        <v>246</v>
      </c>
      <c r="K436">
        <v>2690</v>
      </c>
      <c r="L436">
        <v>5</v>
      </c>
      <c r="M436">
        <v>0</v>
      </c>
      <c r="N436">
        <f t="shared" si="6"/>
        <v>0</v>
      </c>
    </row>
    <row r="437" spans="1:14" x14ac:dyDescent="0.25">
      <c r="A437" t="s">
        <v>13</v>
      </c>
      <c r="B437" t="s">
        <v>696</v>
      </c>
      <c r="C437">
        <v>1903865121</v>
      </c>
      <c r="D437">
        <v>15</v>
      </c>
      <c r="E437">
        <v>35</v>
      </c>
      <c r="F437">
        <v>131</v>
      </c>
      <c r="G437" t="s">
        <v>18</v>
      </c>
      <c r="H437" s="1" t="s">
        <v>697</v>
      </c>
      <c r="I437">
        <v>1</v>
      </c>
      <c r="J437">
        <v>246</v>
      </c>
      <c r="K437">
        <v>2690</v>
      </c>
      <c r="L437">
        <v>35</v>
      </c>
      <c r="M437">
        <v>0</v>
      </c>
      <c r="N437">
        <f t="shared" si="6"/>
        <v>0</v>
      </c>
    </row>
    <row r="438" spans="1:14" x14ac:dyDescent="0.25">
      <c r="A438" t="s">
        <v>13</v>
      </c>
      <c r="B438" t="s">
        <v>698</v>
      </c>
      <c r="C438">
        <v>1903857795</v>
      </c>
      <c r="D438">
        <v>0</v>
      </c>
      <c r="E438">
        <v>15</v>
      </c>
      <c r="F438">
        <v>127</v>
      </c>
      <c r="G438" t="s">
        <v>15</v>
      </c>
      <c r="H438" s="1" t="s">
        <v>699</v>
      </c>
      <c r="I438">
        <v>2</v>
      </c>
      <c r="J438">
        <v>6</v>
      </c>
      <c r="K438">
        <v>78</v>
      </c>
      <c r="L438">
        <v>14</v>
      </c>
      <c r="M438">
        <v>0</v>
      </c>
      <c r="N438">
        <f t="shared" si="6"/>
        <v>1</v>
      </c>
    </row>
    <row r="439" spans="1:14" x14ac:dyDescent="0.25">
      <c r="A439" t="s">
        <v>13</v>
      </c>
      <c r="B439" t="s">
        <v>700</v>
      </c>
      <c r="C439">
        <v>1903843143</v>
      </c>
      <c r="D439">
        <v>0</v>
      </c>
      <c r="E439">
        <v>0</v>
      </c>
      <c r="F439">
        <v>128</v>
      </c>
      <c r="G439" t="s">
        <v>18</v>
      </c>
      <c r="H439" s="1" t="s">
        <v>83</v>
      </c>
      <c r="I439">
        <v>0</v>
      </c>
      <c r="J439">
        <v>14</v>
      </c>
      <c r="K439">
        <v>206</v>
      </c>
      <c r="L439">
        <v>17</v>
      </c>
      <c r="M439">
        <v>0</v>
      </c>
      <c r="N439">
        <f t="shared" si="6"/>
        <v>0</v>
      </c>
    </row>
    <row r="440" spans="1:14" x14ac:dyDescent="0.25">
      <c r="A440" t="s">
        <v>13</v>
      </c>
      <c r="B440" t="s">
        <v>701</v>
      </c>
      <c r="C440">
        <v>3229184935</v>
      </c>
      <c r="D440">
        <v>0</v>
      </c>
      <c r="E440">
        <v>0</v>
      </c>
      <c r="F440">
        <v>157</v>
      </c>
      <c r="G440" t="s">
        <v>18</v>
      </c>
      <c r="H440" s="1" t="s">
        <v>556</v>
      </c>
      <c r="I440">
        <v>0</v>
      </c>
      <c r="J440">
        <v>3</v>
      </c>
      <c r="K440">
        <v>36</v>
      </c>
      <c r="L440">
        <v>9</v>
      </c>
      <c r="M440">
        <v>0</v>
      </c>
      <c r="N440">
        <f t="shared" si="6"/>
        <v>0</v>
      </c>
    </row>
    <row r="441" spans="1:14" x14ac:dyDescent="0.25">
      <c r="A441" t="s">
        <v>13</v>
      </c>
      <c r="B441" t="s">
        <v>702</v>
      </c>
      <c r="C441">
        <v>1903848126</v>
      </c>
      <c r="D441">
        <v>0</v>
      </c>
      <c r="E441">
        <v>1</v>
      </c>
      <c r="F441">
        <v>139</v>
      </c>
      <c r="G441" t="s">
        <v>15</v>
      </c>
      <c r="H441" s="1" t="s">
        <v>703</v>
      </c>
      <c r="I441">
        <v>2</v>
      </c>
      <c r="J441">
        <v>37</v>
      </c>
      <c r="K441">
        <v>512</v>
      </c>
      <c r="L441">
        <v>3</v>
      </c>
      <c r="M441">
        <v>0</v>
      </c>
      <c r="N441">
        <f t="shared" si="6"/>
        <v>1</v>
      </c>
    </row>
    <row r="442" spans="1:14" x14ac:dyDescent="0.25">
      <c r="A442" t="s">
        <v>13</v>
      </c>
      <c r="B442" t="s">
        <v>704</v>
      </c>
      <c r="C442">
        <v>618698825</v>
      </c>
      <c r="D442">
        <v>0</v>
      </c>
      <c r="E442">
        <v>0</v>
      </c>
      <c r="F442">
        <v>144</v>
      </c>
      <c r="G442" t="s">
        <v>18</v>
      </c>
      <c r="H442" s="1" t="s">
        <v>39</v>
      </c>
      <c r="I442">
        <v>0</v>
      </c>
      <c r="J442" t="s">
        <v>24</v>
      </c>
      <c r="K442" t="s">
        <v>24</v>
      </c>
      <c r="L442" t="s">
        <v>24</v>
      </c>
      <c r="M442" t="s">
        <v>24</v>
      </c>
      <c r="N442">
        <f t="shared" si="6"/>
        <v>0</v>
      </c>
    </row>
    <row r="443" spans="1:14" x14ac:dyDescent="0.25">
      <c r="A443" t="s">
        <v>13</v>
      </c>
      <c r="B443" t="s">
        <v>705</v>
      </c>
      <c r="C443">
        <v>1903853571</v>
      </c>
      <c r="D443">
        <v>0</v>
      </c>
      <c r="E443">
        <v>1</v>
      </c>
      <c r="F443">
        <v>131</v>
      </c>
      <c r="G443" t="s">
        <v>15</v>
      </c>
      <c r="H443" s="1" t="s">
        <v>706</v>
      </c>
      <c r="I443">
        <v>2</v>
      </c>
      <c r="J443">
        <v>14</v>
      </c>
      <c r="K443">
        <v>206</v>
      </c>
      <c r="L443">
        <v>21</v>
      </c>
      <c r="M443">
        <v>0</v>
      </c>
      <c r="N443">
        <f t="shared" si="6"/>
        <v>1</v>
      </c>
    </row>
    <row r="444" spans="1:14" x14ac:dyDescent="0.25">
      <c r="A444" t="s">
        <v>13</v>
      </c>
      <c r="B444" t="s">
        <v>707</v>
      </c>
      <c r="C444">
        <v>1903821495</v>
      </c>
      <c r="D444">
        <v>0</v>
      </c>
      <c r="E444">
        <v>0</v>
      </c>
      <c r="F444">
        <v>134</v>
      </c>
      <c r="G444" t="s">
        <v>18</v>
      </c>
      <c r="H444" s="1" t="s">
        <v>226</v>
      </c>
      <c r="I444">
        <v>0</v>
      </c>
      <c r="J444">
        <v>37</v>
      </c>
      <c r="K444">
        <v>512</v>
      </c>
      <c r="L444">
        <v>20</v>
      </c>
      <c r="M444">
        <v>0</v>
      </c>
      <c r="N444">
        <f t="shared" si="6"/>
        <v>0</v>
      </c>
    </row>
    <row r="445" spans="1:14" x14ac:dyDescent="0.25">
      <c r="A445" t="s">
        <v>13</v>
      </c>
      <c r="B445" t="s">
        <v>708</v>
      </c>
      <c r="C445">
        <v>1903852680</v>
      </c>
      <c r="D445">
        <v>0</v>
      </c>
      <c r="E445">
        <v>4</v>
      </c>
      <c r="F445">
        <v>160</v>
      </c>
      <c r="G445" t="s">
        <v>15</v>
      </c>
      <c r="H445" s="1" t="s">
        <v>709</v>
      </c>
      <c r="I445">
        <v>2</v>
      </c>
      <c r="J445">
        <v>7</v>
      </c>
      <c r="K445">
        <v>45</v>
      </c>
      <c r="L445">
        <v>1</v>
      </c>
      <c r="M445">
        <v>0</v>
      </c>
      <c r="N445">
        <f t="shared" si="6"/>
        <v>1</v>
      </c>
    </row>
    <row r="446" spans="1:14" x14ac:dyDescent="0.25">
      <c r="A446" t="s">
        <v>13</v>
      </c>
      <c r="B446" t="s">
        <v>710</v>
      </c>
      <c r="C446">
        <v>3229190182</v>
      </c>
      <c r="D446">
        <v>0</v>
      </c>
      <c r="E446">
        <v>1000</v>
      </c>
      <c r="F446">
        <v>130</v>
      </c>
      <c r="G446" t="s">
        <v>57</v>
      </c>
      <c r="H446" s="1" t="s">
        <v>711</v>
      </c>
      <c r="I446">
        <v>1</v>
      </c>
      <c r="J446">
        <v>4</v>
      </c>
      <c r="K446">
        <v>39</v>
      </c>
      <c r="L446">
        <v>1</v>
      </c>
      <c r="M446">
        <v>0</v>
      </c>
      <c r="N446">
        <f t="shared" si="6"/>
        <v>0</v>
      </c>
    </row>
    <row r="447" spans="1:14" x14ac:dyDescent="0.25">
      <c r="A447" t="s">
        <v>13</v>
      </c>
      <c r="B447" t="s">
        <v>712</v>
      </c>
      <c r="C447">
        <v>1903821429</v>
      </c>
      <c r="D447">
        <v>0</v>
      </c>
      <c r="E447">
        <v>0</v>
      </c>
      <c r="F447">
        <v>127</v>
      </c>
      <c r="G447" t="s">
        <v>18</v>
      </c>
      <c r="H447" s="1" t="s">
        <v>60</v>
      </c>
      <c r="I447">
        <v>0</v>
      </c>
      <c r="J447">
        <v>37</v>
      </c>
      <c r="K447">
        <v>512</v>
      </c>
      <c r="L447">
        <v>11</v>
      </c>
      <c r="M447">
        <v>0</v>
      </c>
      <c r="N447">
        <f t="shared" si="6"/>
        <v>0</v>
      </c>
    </row>
    <row r="448" spans="1:14" x14ac:dyDescent="0.25">
      <c r="A448" t="s">
        <v>13</v>
      </c>
      <c r="B448" t="s">
        <v>713</v>
      </c>
      <c r="C448">
        <v>4022439335</v>
      </c>
      <c r="D448">
        <v>0</v>
      </c>
      <c r="E448">
        <v>15</v>
      </c>
      <c r="F448">
        <v>130</v>
      </c>
      <c r="G448" t="s">
        <v>15</v>
      </c>
      <c r="H448" s="1" t="s">
        <v>714</v>
      </c>
      <c r="I448">
        <v>2</v>
      </c>
      <c r="J448">
        <v>18</v>
      </c>
      <c r="K448">
        <v>138</v>
      </c>
      <c r="L448">
        <v>17</v>
      </c>
      <c r="M448">
        <v>0</v>
      </c>
      <c r="N448">
        <f t="shared" si="6"/>
        <v>1</v>
      </c>
    </row>
    <row r="449" spans="1:14" x14ac:dyDescent="0.25">
      <c r="A449" t="s">
        <v>13</v>
      </c>
      <c r="B449" t="s">
        <v>715</v>
      </c>
      <c r="C449">
        <v>1903821462</v>
      </c>
      <c r="D449">
        <v>0</v>
      </c>
      <c r="E449">
        <v>0</v>
      </c>
      <c r="F449">
        <v>129</v>
      </c>
      <c r="G449" t="s">
        <v>18</v>
      </c>
      <c r="H449" s="1" t="s">
        <v>53</v>
      </c>
      <c r="I449">
        <v>0</v>
      </c>
      <c r="J449">
        <v>37</v>
      </c>
      <c r="K449">
        <v>512</v>
      </c>
      <c r="L449">
        <v>14</v>
      </c>
      <c r="M449">
        <v>0</v>
      </c>
      <c r="N449">
        <f t="shared" si="6"/>
        <v>0</v>
      </c>
    </row>
    <row r="450" spans="1:14" x14ac:dyDescent="0.25">
      <c r="A450" t="s">
        <v>13</v>
      </c>
      <c r="B450" t="s">
        <v>716</v>
      </c>
      <c r="C450">
        <v>1903843011</v>
      </c>
      <c r="D450">
        <v>477</v>
      </c>
      <c r="E450">
        <v>1000</v>
      </c>
      <c r="F450">
        <v>166</v>
      </c>
      <c r="G450" t="s">
        <v>57</v>
      </c>
      <c r="H450" s="1" t="s">
        <v>717</v>
      </c>
      <c r="I450">
        <v>1</v>
      </c>
      <c r="J450">
        <v>246</v>
      </c>
      <c r="K450">
        <v>2690</v>
      </c>
      <c r="L450">
        <v>24</v>
      </c>
      <c r="M450">
        <v>0</v>
      </c>
      <c r="N450">
        <f t="shared" si="6"/>
        <v>0</v>
      </c>
    </row>
    <row r="451" spans="1:14" x14ac:dyDescent="0.25">
      <c r="A451" t="s">
        <v>13</v>
      </c>
      <c r="B451" t="s">
        <v>718</v>
      </c>
      <c r="C451">
        <v>1903850337</v>
      </c>
      <c r="D451">
        <v>0</v>
      </c>
      <c r="E451">
        <v>5</v>
      </c>
      <c r="F451">
        <v>141</v>
      </c>
      <c r="G451" t="s">
        <v>15</v>
      </c>
      <c r="H451" s="1" t="s">
        <v>719</v>
      </c>
      <c r="I451">
        <v>1</v>
      </c>
      <c r="J451">
        <v>37</v>
      </c>
      <c r="K451">
        <v>512</v>
      </c>
      <c r="L451">
        <v>3</v>
      </c>
      <c r="M451">
        <v>0</v>
      </c>
      <c r="N451">
        <f t="shared" ref="N451:N514" si="7">IF(G451="FLIPPED_CONDITION",1,0)</f>
        <v>1</v>
      </c>
    </row>
    <row r="452" spans="1:14" x14ac:dyDescent="0.25">
      <c r="A452" t="s">
        <v>13</v>
      </c>
      <c r="B452" t="s">
        <v>720</v>
      </c>
      <c r="C452">
        <v>1903851921</v>
      </c>
      <c r="D452">
        <v>35</v>
      </c>
      <c r="E452">
        <v>35</v>
      </c>
      <c r="F452">
        <v>7</v>
      </c>
      <c r="G452" t="s">
        <v>18</v>
      </c>
      <c r="H452" s="1" t="s">
        <v>721</v>
      </c>
      <c r="I452">
        <v>1</v>
      </c>
      <c r="J452">
        <v>246</v>
      </c>
      <c r="K452">
        <v>2690</v>
      </c>
      <c r="L452">
        <v>3</v>
      </c>
      <c r="M452">
        <v>49</v>
      </c>
      <c r="N452">
        <f t="shared" si="7"/>
        <v>0</v>
      </c>
    </row>
    <row r="453" spans="1:14" x14ac:dyDescent="0.25">
      <c r="A453" t="s">
        <v>13</v>
      </c>
      <c r="B453" t="s">
        <v>722</v>
      </c>
      <c r="C453">
        <v>3072984623</v>
      </c>
      <c r="D453">
        <v>0</v>
      </c>
      <c r="E453">
        <v>0</v>
      </c>
      <c r="F453">
        <v>126</v>
      </c>
      <c r="G453" t="s">
        <v>18</v>
      </c>
      <c r="H453" s="1" t="s">
        <v>92</v>
      </c>
      <c r="I453">
        <v>0</v>
      </c>
      <c r="J453" t="s">
        <v>24</v>
      </c>
      <c r="K453" t="s">
        <v>24</v>
      </c>
      <c r="L453" t="s">
        <v>24</v>
      </c>
      <c r="M453" t="s">
        <v>24</v>
      </c>
      <c r="N453">
        <f t="shared" si="7"/>
        <v>0</v>
      </c>
    </row>
    <row r="454" spans="1:14" x14ac:dyDescent="0.25">
      <c r="A454" t="s">
        <v>13</v>
      </c>
      <c r="B454" t="s">
        <v>723</v>
      </c>
      <c r="C454">
        <v>1834228663</v>
      </c>
      <c r="D454">
        <v>0</v>
      </c>
      <c r="E454">
        <v>0</v>
      </c>
      <c r="F454">
        <v>132</v>
      </c>
      <c r="G454" t="s">
        <v>18</v>
      </c>
      <c r="H454" s="1" t="s">
        <v>127</v>
      </c>
      <c r="I454">
        <v>0</v>
      </c>
      <c r="J454" t="s">
        <v>24</v>
      </c>
      <c r="K454" t="s">
        <v>24</v>
      </c>
      <c r="L454" t="s">
        <v>24</v>
      </c>
      <c r="M454" t="s">
        <v>24</v>
      </c>
      <c r="N454">
        <f t="shared" si="7"/>
        <v>0</v>
      </c>
    </row>
    <row r="455" spans="1:14" x14ac:dyDescent="0.25">
      <c r="A455" t="s">
        <v>13</v>
      </c>
      <c r="B455" t="s">
        <v>724</v>
      </c>
      <c r="C455">
        <v>3069408149</v>
      </c>
      <c r="D455">
        <v>0</v>
      </c>
      <c r="E455">
        <v>0</v>
      </c>
      <c r="F455">
        <v>126</v>
      </c>
      <c r="G455" t="s">
        <v>18</v>
      </c>
      <c r="H455" s="1" t="s">
        <v>725</v>
      </c>
      <c r="I455">
        <v>0</v>
      </c>
      <c r="J455" t="s">
        <v>24</v>
      </c>
      <c r="K455" t="s">
        <v>24</v>
      </c>
      <c r="L455" t="s">
        <v>24</v>
      </c>
      <c r="M455" t="s">
        <v>24</v>
      </c>
      <c r="N455">
        <f t="shared" si="7"/>
        <v>0</v>
      </c>
    </row>
    <row r="456" spans="1:14" x14ac:dyDescent="0.25">
      <c r="A456" t="s">
        <v>13</v>
      </c>
      <c r="B456" t="s">
        <v>726</v>
      </c>
      <c r="C456">
        <v>1834228663</v>
      </c>
      <c r="D456">
        <v>0</v>
      </c>
      <c r="E456">
        <v>0</v>
      </c>
      <c r="F456">
        <v>132</v>
      </c>
      <c r="G456" t="s">
        <v>18</v>
      </c>
      <c r="H456" s="1" t="s">
        <v>90</v>
      </c>
      <c r="I456">
        <v>0</v>
      </c>
      <c r="J456" t="s">
        <v>24</v>
      </c>
      <c r="K456" t="s">
        <v>24</v>
      </c>
      <c r="L456" t="s">
        <v>24</v>
      </c>
      <c r="M456" t="s">
        <v>24</v>
      </c>
      <c r="N456">
        <f t="shared" si="7"/>
        <v>0</v>
      </c>
    </row>
    <row r="457" spans="1:14" x14ac:dyDescent="0.25">
      <c r="A457" t="s">
        <v>13</v>
      </c>
      <c r="B457" t="s">
        <v>727</v>
      </c>
      <c r="C457">
        <v>3229184935</v>
      </c>
      <c r="D457">
        <v>0</v>
      </c>
      <c r="E457">
        <v>0</v>
      </c>
      <c r="F457">
        <v>136</v>
      </c>
      <c r="G457" t="s">
        <v>18</v>
      </c>
      <c r="H457" s="1" t="s">
        <v>154</v>
      </c>
      <c r="I457">
        <v>0</v>
      </c>
      <c r="J457">
        <v>3</v>
      </c>
      <c r="K457">
        <v>36</v>
      </c>
      <c r="L457">
        <v>9</v>
      </c>
      <c r="M457">
        <v>0</v>
      </c>
      <c r="N457">
        <f t="shared" si="7"/>
        <v>0</v>
      </c>
    </row>
    <row r="458" spans="1:14" x14ac:dyDescent="0.25">
      <c r="A458" t="s">
        <v>13</v>
      </c>
      <c r="B458" t="s">
        <v>728</v>
      </c>
      <c r="C458">
        <v>3786813068</v>
      </c>
      <c r="D458">
        <v>0</v>
      </c>
      <c r="E458">
        <v>0</v>
      </c>
      <c r="F458">
        <v>131</v>
      </c>
      <c r="G458" t="s">
        <v>18</v>
      </c>
      <c r="H458" s="1" t="s">
        <v>209</v>
      </c>
      <c r="I458">
        <v>0</v>
      </c>
      <c r="J458" t="s">
        <v>24</v>
      </c>
      <c r="K458" t="s">
        <v>24</v>
      </c>
      <c r="L458" t="s">
        <v>24</v>
      </c>
      <c r="M458" t="s">
        <v>24</v>
      </c>
      <c r="N458">
        <f t="shared" si="7"/>
        <v>0</v>
      </c>
    </row>
    <row r="459" spans="1:14" x14ac:dyDescent="0.25">
      <c r="A459" t="s">
        <v>13</v>
      </c>
      <c r="B459" t="s">
        <v>729</v>
      </c>
      <c r="C459">
        <v>3229184935</v>
      </c>
      <c r="D459">
        <v>0</v>
      </c>
      <c r="E459">
        <v>0</v>
      </c>
      <c r="F459">
        <v>5</v>
      </c>
      <c r="G459" t="s">
        <v>18</v>
      </c>
      <c r="H459" s="1" t="s">
        <v>417</v>
      </c>
      <c r="I459">
        <v>0</v>
      </c>
      <c r="J459">
        <v>3</v>
      </c>
      <c r="K459">
        <v>36</v>
      </c>
      <c r="L459">
        <v>9</v>
      </c>
      <c r="M459">
        <v>0</v>
      </c>
      <c r="N459">
        <f t="shared" si="7"/>
        <v>0</v>
      </c>
    </row>
    <row r="460" spans="1:14" x14ac:dyDescent="0.25">
      <c r="A460" t="s">
        <v>13</v>
      </c>
      <c r="B460" t="s">
        <v>730</v>
      </c>
      <c r="C460">
        <v>611337383</v>
      </c>
      <c r="D460">
        <v>0</v>
      </c>
      <c r="E460">
        <v>0</v>
      </c>
      <c r="F460">
        <v>125</v>
      </c>
      <c r="G460" t="s">
        <v>18</v>
      </c>
      <c r="H460" s="1" t="s">
        <v>90</v>
      </c>
      <c r="I460">
        <v>0</v>
      </c>
      <c r="J460" t="s">
        <v>24</v>
      </c>
      <c r="K460" t="s">
        <v>24</v>
      </c>
      <c r="L460" t="s">
        <v>24</v>
      </c>
      <c r="M460" t="s">
        <v>24</v>
      </c>
      <c r="N460">
        <f t="shared" si="7"/>
        <v>0</v>
      </c>
    </row>
    <row r="461" spans="1:14" x14ac:dyDescent="0.25">
      <c r="A461" t="s">
        <v>13</v>
      </c>
      <c r="B461" t="s">
        <v>731</v>
      </c>
      <c r="C461">
        <v>3229184935</v>
      </c>
      <c r="D461">
        <v>0</v>
      </c>
      <c r="E461">
        <v>0</v>
      </c>
      <c r="F461">
        <v>189</v>
      </c>
      <c r="G461" t="s">
        <v>18</v>
      </c>
      <c r="H461" s="1" t="s">
        <v>386</v>
      </c>
      <c r="I461">
        <v>0</v>
      </c>
      <c r="J461">
        <v>3</v>
      </c>
      <c r="K461">
        <v>36</v>
      </c>
      <c r="L461">
        <v>9</v>
      </c>
      <c r="M461">
        <v>0</v>
      </c>
      <c r="N461">
        <f t="shared" si="7"/>
        <v>0</v>
      </c>
    </row>
    <row r="462" spans="1:14" x14ac:dyDescent="0.25">
      <c r="A462" t="s">
        <v>13</v>
      </c>
      <c r="B462" t="s">
        <v>732</v>
      </c>
      <c r="C462">
        <v>1903842219</v>
      </c>
      <c r="D462">
        <v>0</v>
      </c>
      <c r="E462">
        <v>1</v>
      </c>
      <c r="F462">
        <v>127</v>
      </c>
      <c r="G462" t="s">
        <v>15</v>
      </c>
      <c r="H462" s="1" t="s">
        <v>733</v>
      </c>
      <c r="I462">
        <v>2</v>
      </c>
      <c r="J462">
        <v>246</v>
      </c>
      <c r="K462">
        <v>2690</v>
      </c>
      <c r="L462">
        <v>14</v>
      </c>
      <c r="M462">
        <v>0</v>
      </c>
      <c r="N462">
        <f t="shared" si="7"/>
        <v>1</v>
      </c>
    </row>
    <row r="463" spans="1:14" x14ac:dyDescent="0.25">
      <c r="A463" t="s">
        <v>13</v>
      </c>
      <c r="B463" t="s">
        <v>734</v>
      </c>
      <c r="C463">
        <v>1903821429</v>
      </c>
      <c r="D463">
        <v>0</v>
      </c>
      <c r="E463">
        <v>0</v>
      </c>
      <c r="F463">
        <v>128</v>
      </c>
      <c r="G463" t="s">
        <v>18</v>
      </c>
      <c r="H463" s="1" t="s">
        <v>127</v>
      </c>
      <c r="I463">
        <v>0</v>
      </c>
      <c r="J463">
        <v>37</v>
      </c>
      <c r="K463">
        <v>512</v>
      </c>
      <c r="L463">
        <v>11</v>
      </c>
      <c r="M463">
        <v>0</v>
      </c>
      <c r="N463">
        <f t="shared" si="7"/>
        <v>0</v>
      </c>
    </row>
    <row r="464" spans="1:14" x14ac:dyDescent="0.25">
      <c r="A464" t="s">
        <v>13</v>
      </c>
      <c r="B464" t="s">
        <v>735</v>
      </c>
      <c r="C464">
        <v>1903856178</v>
      </c>
      <c r="D464">
        <v>600</v>
      </c>
      <c r="E464">
        <v>1000</v>
      </c>
      <c r="F464">
        <v>129</v>
      </c>
      <c r="G464" t="s">
        <v>57</v>
      </c>
      <c r="H464" s="1" t="s">
        <v>736</v>
      </c>
      <c r="I464">
        <v>2</v>
      </c>
      <c r="J464">
        <v>14</v>
      </c>
      <c r="K464">
        <v>206</v>
      </c>
      <c r="L464">
        <v>16</v>
      </c>
      <c r="M464">
        <v>0</v>
      </c>
      <c r="N464">
        <f t="shared" si="7"/>
        <v>0</v>
      </c>
    </row>
    <row r="465" spans="1:14" x14ac:dyDescent="0.25">
      <c r="A465" t="s">
        <v>13</v>
      </c>
      <c r="B465" t="s">
        <v>737</v>
      </c>
      <c r="C465">
        <v>3068429831</v>
      </c>
      <c r="D465">
        <v>0</v>
      </c>
      <c r="E465">
        <v>0</v>
      </c>
      <c r="F465">
        <v>125</v>
      </c>
      <c r="G465" t="s">
        <v>18</v>
      </c>
      <c r="H465" s="1" t="s">
        <v>124</v>
      </c>
      <c r="I465">
        <v>0</v>
      </c>
      <c r="J465" t="s">
        <v>24</v>
      </c>
      <c r="K465" t="s">
        <v>24</v>
      </c>
      <c r="L465" t="s">
        <v>24</v>
      </c>
      <c r="M465" t="s">
        <v>24</v>
      </c>
      <c r="N465">
        <f t="shared" si="7"/>
        <v>0</v>
      </c>
    </row>
    <row r="466" spans="1:14" x14ac:dyDescent="0.25">
      <c r="A466" t="s">
        <v>13</v>
      </c>
      <c r="B466" t="s">
        <v>738</v>
      </c>
      <c r="C466">
        <v>1903821495</v>
      </c>
      <c r="D466">
        <v>0</v>
      </c>
      <c r="E466">
        <v>0</v>
      </c>
      <c r="F466">
        <v>134</v>
      </c>
      <c r="G466" t="s">
        <v>18</v>
      </c>
      <c r="H466" s="1" t="s">
        <v>43</v>
      </c>
      <c r="I466">
        <v>0</v>
      </c>
      <c r="J466">
        <v>37</v>
      </c>
      <c r="K466">
        <v>512</v>
      </c>
      <c r="L466">
        <v>20</v>
      </c>
      <c r="M466">
        <v>0</v>
      </c>
      <c r="N466">
        <f t="shared" si="7"/>
        <v>0</v>
      </c>
    </row>
    <row r="467" spans="1:14" x14ac:dyDescent="0.25">
      <c r="A467" t="s">
        <v>13</v>
      </c>
      <c r="B467" t="s">
        <v>739</v>
      </c>
      <c r="C467">
        <v>1903853571</v>
      </c>
      <c r="D467">
        <v>0</v>
      </c>
      <c r="E467">
        <v>15</v>
      </c>
      <c r="F467">
        <v>150</v>
      </c>
      <c r="G467" t="s">
        <v>15</v>
      </c>
      <c r="H467" s="1" t="s">
        <v>740</v>
      </c>
      <c r="I467">
        <v>2</v>
      </c>
      <c r="J467">
        <v>14</v>
      </c>
      <c r="K467">
        <v>206</v>
      </c>
      <c r="L467">
        <v>21</v>
      </c>
      <c r="M467">
        <v>0</v>
      </c>
      <c r="N467">
        <f t="shared" si="7"/>
        <v>1</v>
      </c>
    </row>
    <row r="468" spans="1:14" x14ac:dyDescent="0.25">
      <c r="A468" t="s">
        <v>13</v>
      </c>
      <c r="B468" t="s">
        <v>741</v>
      </c>
      <c r="C468">
        <v>1834300834</v>
      </c>
      <c r="D468">
        <v>0</v>
      </c>
      <c r="E468">
        <v>0</v>
      </c>
      <c r="F468">
        <v>135</v>
      </c>
      <c r="G468" t="s">
        <v>18</v>
      </c>
      <c r="H468" s="1" t="s">
        <v>45</v>
      </c>
      <c r="I468">
        <v>0</v>
      </c>
      <c r="J468" t="s">
        <v>24</v>
      </c>
      <c r="K468" t="s">
        <v>24</v>
      </c>
      <c r="L468" t="s">
        <v>24</v>
      </c>
      <c r="M468" t="s">
        <v>24</v>
      </c>
      <c r="N468">
        <f t="shared" si="7"/>
        <v>0</v>
      </c>
    </row>
    <row r="469" spans="1:14" x14ac:dyDescent="0.25">
      <c r="A469" t="s">
        <v>13</v>
      </c>
      <c r="B469" t="s">
        <v>742</v>
      </c>
      <c r="C469">
        <v>1903848126</v>
      </c>
      <c r="D469">
        <v>0</v>
      </c>
      <c r="E469">
        <v>1000</v>
      </c>
      <c r="F469">
        <v>137</v>
      </c>
      <c r="G469" t="s">
        <v>57</v>
      </c>
      <c r="H469" s="1" t="s">
        <v>743</v>
      </c>
      <c r="I469">
        <v>1</v>
      </c>
      <c r="J469">
        <v>37</v>
      </c>
      <c r="K469">
        <v>512</v>
      </c>
      <c r="L469">
        <v>3</v>
      </c>
      <c r="M469">
        <v>0</v>
      </c>
      <c r="N469">
        <f t="shared" si="7"/>
        <v>0</v>
      </c>
    </row>
    <row r="470" spans="1:14" x14ac:dyDescent="0.25">
      <c r="A470" t="s">
        <v>13</v>
      </c>
      <c r="B470" t="s">
        <v>744</v>
      </c>
      <c r="C470">
        <v>1288478043</v>
      </c>
      <c r="D470">
        <v>0</v>
      </c>
      <c r="E470">
        <v>0</v>
      </c>
      <c r="F470">
        <v>125</v>
      </c>
      <c r="G470" t="s">
        <v>18</v>
      </c>
      <c r="H470" s="1" t="s">
        <v>745</v>
      </c>
      <c r="I470">
        <v>0</v>
      </c>
      <c r="J470" t="s">
        <v>24</v>
      </c>
      <c r="K470" t="s">
        <v>24</v>
      </c>
      <c r="L470" t="s">
        <v>24</v>
      </c>
      <c r="M470" t="s">
        <v>24</v>
      </c>
      <c r="N470">
        <f t="shared" si="7"/>
        <v>0</v>
      </c>
    </row>
    <row r="471" spans="1:14" x14ac:dyDescent="0.25">
      <c r="A471" t="s">
        <v>13</v>
      </c>
      <c r="B471" t="s">
        <v>746</v>
      </c>
      <c r="C471">
        <v>3229184935</v>
      </c>
      <c r="D471">
        <v>0</v>
      </c>
      <c r="E471">
        <v>0</v>
      </c>
      <c r="F471">
        <v>156</v>
      </c>
      <c r="G471" t="s">
        <v>18</v>
      </c>
      <c r="H471" s="1" t="s">
        <v>131</v>
      </c>
      <c r="I471">
        <v>0</v>
      </c>
      <c r="J471">
        <v>3</v>
      </c>
      <c r="K471">
        <v>36</v>
      </c>
      <c r="L471">
        <v>9</v>
      </c>
      <c r="M471">
        <v>0</v>
      </c>
      <c r="N471">
        <f t="shared" si="7"/>
        <v>0</v>
      </c>
    </row>
    <row r="472" spans="1:14" x14ac:dyDescent="0.25">
      <c r="A472" t="s">
        <v>13</v>
      </c>
      <c r="B472" t="s">
        <v>747</v>
      </c>
      <c r="C472">
        <v>1903852680</v>
      </c>
      <c r="D472">
        <v>0</v>
      </c>
      <c r="E472">
        <v>1</v>
      </c>
      <c r="F472">
        <v>135</v>
      </c>
      <c r="G472" t="s">
        <v>15</v>
      </c>
      <c r="H472" s="1" t="s">
        <v>481</v>
      </c>
      <c r="I472">
        <v>2</v>
      </c>
      <c r="J472">
        <v>7</v>
      </c>
      <c r="K472">
        <v>45</v>
      </c>
      <c r="L472">
        <v>1</v>
      </c>
      <c r="M472">
        <v>0</v>
      </c>
      <c r="N472">
        <f t="shared" si="7"/>
        <v>1</v>
      </c>
    </row>
    <row r="473" spans="1:14" x14ac:dyDescent="0.25">
      <c r="A473" t="s">
        <v>13</v>
      </c>
      <c r="B473" t="s">
        <v>748</v>
      </c>
      <c r="C473">
        <v>1097652389</v>
      </c>
      <c r="D473">
        <v>0</v>
      </c>
      <c r="E473">
        <v>1000</v>
      </c>
      <c r="F473">
        <v>134</v>
      </c>
      <c r="G473" t="s">
        <v>57</v>
      </c>
      <c r="H473" s="1" t="s">
        <v>749</v>
      </c>
      <c r="I473">
        <v>1</v>
      </c>
      <c r="J473">
        <v>4</v>
      </c>
      <c r="K473">
        <v>39</v>
      </c>
      <c r="L473">
        <v>8</v>
      </c>
      <c r="M473">
        <v>0</v>
      </c>
      <c r="N473">
        <f t="shared" si="7"/>
        <v>0</v>
      </c>
    </row>
    <row r="474" spans="1:14" x14ac:dyDescent="0.25">
      <c r="A474" t="s">
        <v>13</v>
      </c>
      <c r="B474" t="s">
        <v>750</v>
      </c>
      <c r="C474">
        <v>1903821429</v>
      </c>
      <c r="D474">
        <v>0</v>
      </c>
      <c r="E474">
        <v>0</v>
      </c>
      <c r="F474">
        <v>127</v>
      </c>
      <c r="G474" t="s">
        <v>18</v>
      </c>
      <c r="H474" s="1" t="s">
        <v>215</v>
      </c>
      <c r="I474">
        <v>0</v>
      </c>
      <c r="J474">
        <v>37</v>
      </c>
      <c r="K474">
        <v>512</v>
      </c>
      <c r="L474">
        <v>11</v>
      </c>
      <c r="M474">
        <v>0</v>
      </c>
      <c r="N474">
        <f t="shared" si="7"/>
        <v>0</v>
      </c>
    </row>
    <row r="475" spans="1:14" x14ac:dyDescent="0.25">
      <c r="A475" t="s">
        <v>13</v>
      </c>
      <c r="B475" t="s">
        <v>751</v>
      </c>
      <c r="C475">
        <v>1903840602</v>
      </c>
      <c r="D475">
        <v>0</v>
      </c>
      <c r="E475">
        <v>0</v>
      </c>
      <c r="F475">
        <v>184</v>
      </c>
      <c r="G475" t="s">
        <v>18</v>
      </c>
      <c r="H475" s="1" t="s">
        <v>129</v>
      </c>
      <c r="I475">
        <v>0</v>
      </c>
      <c r="J475">
        <v>14</v>
      </c>
      <c r="K475">
        <v>206</v>
      </c>
      <c r="L475">
        <v>5</v>
      </c>
      <c r="M475">
        <v>0</v>
      </c>
      <c r="N475">
        <f t="shared" si="7"/>
        <v>0</v>
      </c>
    </row>
    <row r="476" spans="1:14" x14ac:dyDescent="0.25">
      <c r="A476" t="s">
        <v>13</v>
      </c>
      <c r="B476" t="s">
        <v>752</v>
      </c>
      <c r="C476">
        <v>1903821363</v>
      </c>
      <c r="D476">
        <v>0</v>
      </c>
      <c r="E476">
        <v>0</v>
      </c>
      <c r="F476">
        <v>184</v>
      </c>
      <c r="G476" t="s">
        <v>18</v>
      </c>
      <c r="H476" s="1" t="s">
        <v>620</v>
      </c>
      <c r="I476">
        <v>0</v>
      </c>
      <c r="J476">
        <v>37</v>
      </c>
      <c r="K476">
        <v>512</v>
      </c>
      <c r="L476">
        <v>5</v>
      </c>
      <c r="M476">
        <v>0</v>
      </c>
      <c r="N476">
        <f t="shared" si="7"/>
        <v>0</v>
      </c>
    </row>
    <row r="477" spans="1:14" x14ac:dyDescent="0.25">
      <c r="A477" t="s">
        <v>13</v>
      </c>
      <c r="B477" t="s">
        <v>753</v>
      </c>
      <c r="C477">
        <v>1903831461</v>
      </c>
      <c r="D477">
        <v>0</v>
      </c>
      <c r="E477">
        <v>0</v>
      </c>
      <c r="F477">
        <v>135</v>
      </c>
      <c r="G477" t="s">
        <v>18</v>
      </c>
      <c r="H477" s="1" t="s">
        <v>28</v>
      </c>
      <c r="I477">
        <v>0</v>
      </c>
      <c r="J477">
        <v>246</v>
      </c>
      <c r="K477">
        <v>2690</v>
      </c>
      <c r="L477">
        <v>32</v>
      </c>
      <c r="M477">
        <v>0</v>
      </c>
      <c r="N477">
        <f t="shared" si="7"/>
        <v>0</v>
      </c>
    </row>
    <row r="478" spans="1:14" x14ac:dyDescent="0.25">
      <c r="A478" t="s">
        <v>13</v>
      </c>
      <c r="B478" t="s">
        <v>754</v>
      </c>
      <c r="C478">
        <v>1834228663</v>
      </c>
      <c r="D478">
        <v>0</v>
      </c>
      <c r="E478">
        <v>0</v>
      </c>
      <c r="F478">
        <v>131</v>
      </c>
      <c r="G478" t="s">
        <v>18</v>
      </c>
      <c r="H478" s="1" t="s">
        <v>755</v>
      </c>
      <c r="I478">
        <v>0</v>
      </c>
      <c r="J478" t="s">
        <v>24</v>
      </c>
      <c r="K478" t="s">
        <v>24</v>
      </c>
      <c r="L478" t="s">
        <v>24</v>
      </c>
      <c r="M478" t="s">
        <v>24</v>
      </c>
      <c r="N478">
        <f t="shared" si="7"/>
        <v>0</v>
      </c>
    </row>
    <row r="479" spans="1:14" x14ac:dyDescent="0.25">
      <c r="A479" t="s">
        <v>13</v>
      </c>
      <c r="B479" t="s">
        <v>756</v>
      </c>
      <c r="C479">
        <v>1903821363</v>
      </c>
      <c r="D479">
        <v>0</v>
      </c>
      <c r="E479">
        <v>0</v>
      </c>
      <c r="F479">
        <v>123</v>
      </c>
      <c r="G479" t="s">
        <v>18</v>
      </c>
      <c r="H479" s="1" t="s">
        <v>70</v>
      </c>
      <c r="I479">
        <v>0</v>
      </c>
      <c r="J479">
        <v>37</v>
      </c>
      <c r="K479">
        <v>512</v>
      </c>
      <c r="L479">
        <v>5</v>
      </c>
      <c r="M479">
        <v>0</v>
      </c>
      <c r="N479">
        <f t="shared" si="7"/>
        <v>0</v>
      </c>
    </row>
    <row r="480" spans="1:14" x14ac:dyDescent="0.25">
      <c r="A480" t="s">
        <v>13</v>
      </c>
      <c r="B480" t="s">
        <v>757</v>
      </c>
      <c r="C480">
        <v>611337383</v>
      </c>
      <c r="D480">
        <v>0</v>
      </c>
      <c r="E480">
        <v>0</v>
      </c>
      <c r="F480">
        <v>125</v>
      </c>
      <c r="G480" t="s">
        <v>18</v>
      </c>
      <c r="H480" s="1" t="s">
        <v>94</v>
      </c>
      <c r="I480">
        <v>0</v>
      </c>
      <c r="J480" t="s">
        <v>24</v>
      </c>
      <c r="K480" t="s">
        <v>24</v>
      </c>
      <c r="L480" t="s">
        <v>24</v>
      </c>
      <c r="M480" t="s">
        <v>24</v>
      </c>
      <c r="N480">
        <f t="shared" si="7"/>
        <v>0</v>
      </c>
    </row>
    <row r="481" spans="1:14" x14ac:dyDescent="0.25">
      <c r="A481" t="s">
        <v>13</v>
      </c>
      <c r="B481" t="s">
        <v>758</v>
      </c>
      <c r="C481">
        <v>1903830801</v>
      </c>
      <c r="D481">
        <v>0</v>
      </c>
      <c r="E481">
        <v>0</v>
      </c>
      <c r="F481">
        <v>128</v>
      </c>
      <c r="G481" t="s">
        <v>18</v>
      </c>
      <c r="H481" s="1" t="s">
        <v>300</v>
      </c>
      <c r="I481">
        <v>0</v>
      </c>
      <c r="J481">
        <v>246</v>
      </c>
      <c r="K481">
        <v>2690</v>
      </c>
      <c r="L481">
        <v>25</v>
      </c>
      <c r="M481">
        <v>0</v>
      </c>
      <c r="N481">
        <f t="shared" si="7"/>
        <v>0</v>
      </c>
    </row>
    <row r="482" spans="1:14" x14ac:dyDescent="0.25">
      <c r="A482" t="s">
        <v>13</v>
      </c>
      <c r="B482" t="s">
        <v>759</v>
      </c>
      <c r="C482">
        <v>3072984623</v>
      </c>
      <c r="D482">
        <v>0</v>
      </c>
      <c r="E482">
        <v>0</v>
      </c>
      <c r="F482">
        <v>125</v>
      </c>
      <c r="G482" t="s">
        <v>18</v>
      </c>
      <c r="H482" s="1" t="s">
        <v>74</v>
      </c>
      <c r="I482">
        <v>0</v>
      </c>
      <c r="J482" t="s">
        <v>24</v>
      </c>
      <c r="K482" t="s">
        <v>24</v>
      </c>
      <c r="L482" t="s">
        <v>24</v>
      </c>
      <c r="M482" t="s">
        <v>24</v>
      </c>
      <c r="N482">
        <f t="shared" si="7"/>
        <v>0</v>
      </c>
    </row>
    <row r="483" spans="1:14" x14ac:dyDescent="0.25">
      <c r="A483" t="s">
        <v>13</v>
      </c>
      <c r="B483" t="s">
        <v>760</v>
      </c>
      <c r="C483">
        <v>1416571440</v>
      </c>
      <c r="D483">
        <v>0</v>
      </c>
      <c r="E483">
        <v>15</v>
      </c>
      <c r="F483">
        <v>127</v>
      </c>
      <c r="G483" t="s">
        <v>15</v>
      </c>
      <c r="H483" s="1" t="s">
        <v>761</v>
      </c>
      <c r="I483">
        <v>2</v>
      </c>
      <c r="J483">
        <v>246</v>
      </c>
      <c r="K483">
        <v>2690</v>
      </c>
      <c r="L483">
        <v>14</v>
      </c>
      <c r="M483">
        <v>0</v>
      </c>
      <c r="N483">
        <f t="shared" si="7"/>
        <v>1</v>
      </c>
    </row>
    <row r="484" spans="1:14" x14ac:dyDescent="0.25">
      <c r="A484" t="s">
        <v>13</v>
      </c>
      <c r="B484" t="s">
        <v>762</v>
      </c>
      <c r="C484">
        <v>1903838028</v>
      </c>
      <c r="D484">
        <v>1</v>
      </c>
      <c r="E484">
        <v>3</v>
      </c>
      <c r="F484">
        <v>132</v>
      </c>
      <c r="G484" t="s">
        <v>15</v>
      </c>
      <c r="H484" s="1" t="s">
        <v>763</v>
      </c>
      <c r="I484">
        <v>1</v>
      </c>
      <c r="J484">
        <v>246</v>
      </c>
      <c r="K484">
        <v>2690</v>
      </c>
      <c r="L484">
        <v>32</v>
      </c>
      <c r="M484">
        <v>0</v>
      </c>
      <c r="N484">
        <f t="shared" si="7"/>
        <v>1</v>
      </c>
    </row>
    <row r="485" spans="1:14" x14ac:dyDescent="0.25">
      <c r="A485" t="s">
        <v>13</v>
      </c>
      <c r="B485" t="s">
        <v>764</v>
      </c>
      <c r="C485">
        <v>1903821363</v>
      </c>
      <c r="D485">
        <v>0</v>
      </c>
      <c r="E485">
        <v>0</v>
      </c>
      <c r="F485">
        <v>123</v>
      </c>
      <c r="G485" t="s">
        <v>18</v>
      </c>
      <c r="H485" s="1" t="s">
        <v>143</v>
      </c>
      <c r="I485">
        <v>0</v>
      </c>
      <c r="J485">
        <v>37</v>
      </c>
      <c r="K485">
        <v>512</v>
      </c>
      <c r="L485">
        <v>5</v>
      </c>
      <c r="M485">
        <v>0</v>
      </c>
      <c r="N485">
        <f t="shared" si="7"/>
        <v>0</v>
      </c>
    </row>
    <row r="486" spans="1:14" x14ac:dyDescent="0.25">
      <c r="A486" t="s">
        <v>13</v>
      </c>
      <c r="B486" t="s">
        <v>765</v>
      </c>
      <c r="C486">
        <v>1903825224</v>
      </c>
      <c r="D486">
        <v>0</v>
      </c>
      <c r="E486">
        <v>0</v>
      </c>
      <c r="F486">
        <v>149</v>
      </c>
      <c r="G486" t="s">
        <v>18</v>
      </c>
      <c r="H486" s="1" t="s">
        <v>19</v>
      </c>
      <c r="I486">
        <v>0</v>
      </c>
      <c r="J486">
        <v>37</v>
      </c>
      <c r="K486">
        <v>512</v>
      </c>
      <c r="L486">
        <v>39</v>
      </c>
      <c r="M486">
        <v>0</v>
      </c>
      <c r="N486">
        <f t="shared" si="7"/>
        <v>0</v>
      </c>
    </row>
    <row r="487" spans="1:14" x14ac:dyDescent="0.25">
      <c r="A487" t="s">
        <v>13</v>
      </c>
      <c r="B487" t="s">
        <v>766</v>
      </c>
      <c r="C487">
        <v>1903848126</v>
      </c>
      <c r="D487">
        <v>0</v>
      </c>
      <c r="E487">
        <v>1000</v>
      </c>
      <c r="F487">
        <v>137</v>
      </c>
      <c r="G487" t="s">
        <v>57</v>
      </c>
      <c r="H487" s="1" t="s">
        <v>767</v>
      </c>
      <c r="I487">
        <v>1</v>
      </c>
      <c r="J487">
        <v>37</v>
      </c>
      <c r="K487">
        <v>512</v>
      </c>
      <c r="L487">
        <v>3</v>
      </c>
      <c r="M487">
        <v>0</v>
      </c>
      <c r="N487">
        <f t="shared" si="7"/>
        <v>0</v>
      </c>
    </row>
    <row r="488" spans="1:14" x14ac:dyDescent="0.25">
      <c r="A488" t="s">
        <v>13</v>
      </c>
      <c r="B488" t="s">
        <v>768</v>
      </c>
      <c r="C488">
        <v>4204137842</v>
      </c>
      <c r="D488">
        <v>0</v>
      </c>
      <c r="E488">
        <v>0</v>
      </c>
      <c r="F488">
        <v>185</v>
      </c>
      <c r="G488" t="s">
        <v>18</v>
      </c>
      <c r="H488" s="1" t="s">
        <v>347</v>
      </c>
      <c r="I488">
        <v>0</v>
      </c>
      <c r="J488">
        <v>18</v>
      </c>
      <c r="K488">
        <v>138</v>
      </c>
      <c r="L488">
        <v>5</v>
      </c>
      <c r="M488">
        <v>0</v>
      </c>
      <c r="N488">
        <f t="shared" si="7"/>
        <v>0</v>
      </c>
    </row>
    <row r="489" spans="1:14" x14ac:dyDescent="0.25">
      <c r="A489" t="s">
        <v>13</v>
      </c>
      <c r="B489" t="s">
        <v>769</v>
      </c>
      <c r="C489">
        <v>1903854462</v>
      </c>
      <c r="D489">
        <v>0</v>
      </c>
      <c r="E489">
        <v>2</v>
      </c>
      <c r="F489">
        <v>134</v>
      </c>
      <c r="G489" t="s">
        <v>15</v>
      </c>
      <c r="H489" s="1" t="s">
        <v>770</v>
      </c>
      <c r="I489">
        <v>1</v>
      </c>
      <c r="J489">
        <v>246</v>
      </c>
      <c r="K489">
        <v>2690</v>
      </c>
      <c r="L489">
        <v>17</v>
      </c>
      <c r="M489">
        <v>0</v>
      </c>
      <c r="N489">
        <f t="shared" si="7"/>
        <v>1</v>
      </c>
    </row>
    <row r="490" spans="1:14" x14ac:dyDescent="0.25">
      <c r="A490" t="s">
        <v>13</v>
      </c>
      <c r="B490" t="s">
        <v>771</v>
      </c>
      <c r="C490">
        <v>1903855914</v>
      </c>
      <c r="D490">
        <v>0</v>
      </c>
      <c r="E490">
        <v>1</v>
      </c>
      <c r="F490">
        <v>73</v>
      </c>
      <c r="G490" t="s">
        <v>15</v>
      </c>
      <c r="H490" s="1" t="s">
        <v>772</v>
      </c>
      <c r="I490">
        <v>1</v>
      </c>
      <c r="J490">
        <v>12</v>
      </c>
      <c r="K490">
        <v>153</v>
      </c>
      <c r="L490">
        <v>20</v>
      </c>
      <c r="M490">
        <v>0</v>
      </c>
      <c r="N490">
        <f t="shared" si="7"/>
        <v>1</v>
      </c>
    </row>
    <row r="491" spans="1:14" x14ac:dyDescent="0.25">
      <c r="A491" t="s">
        <v>13</v>
      </c>
      <c r="B491" t="s">
        <v>773</v>
      </c>
      <c r="C491">
        <v>1903833507</v>
      </c>
      <c r="D491">
        <v>0</v>
      </c>
      <c r="E491">
        <v>1</v>
      </c>
      <c r="F491">
        <v>158</v>
      </c>
      <c r="G491" t="s">
        <v>15</v>
      </c>
      <c r="H491" s="1" t="s">
        <v>774</v>
      </c>
      <c r="I491">
        <v>1</v>
      </c>
      <c r="J491">
        <v>37</v>
      </c>
      <c r="K491">
        <v>512</v>
      </c>
      <c r="L491">
        <v>47</v>
      </c>
      <c r="M491">
        <v>0</v>
      </c>
      <c r="N491">
        <f t="shared" si="7"/>
        <v>1</v>
      </c>
    </row>
    <row r="492" spans="1:14" x14ac:dyDescent="0.25">
      <c r="A492" t="s">
        <v>13</v>
      </c>
      <c r="B492" t="s">
        <v>775</v>
      </c>
      <c r="C492">
        <v>3071765735</v>
      </c>
      <c r="D492">
        <v>0</v>
      </c>
      <c r="E492">
        <v>0</v>
      </c>
      <c r="F492">
        <v>126</v>
      </c>
      <c r="G492" t="s">
        <v>18</v>
      </c>
      <c r="H492" s="1" t="s">
        <v>330</v>
      </c>
      <c r="I492">
        <v>0</v>
      </c>
      <c r="J492" t="s">
        <v>24</v>
      </c>
      <c r="K492" t="s">
        <v>24</v>
      </c>
      <c r="L492" t="s">
        <v>24</v>
      </c>
      <c r="M492" t="s">
        <v>24</v>
      </c>
      <c r="N492">
        <f t="shared" si="7"/>
        <v>0</v>
      </c>
    </row>
    <row r="493" spans="1:14" x14ac:dyDescent="0.25">
      <c r="A493" t="s">
        <v>13</v>
      </c>
      <c r="B493" t="s">
        <v>776</v>
      </c>
      <c r="C493">
        <v>1903877529</v>
      </c>
      <c r="D493">
        <v>0</v>
      </c>
      <c r="E493">
        <v>15</v>
      </c>
      <c r="F493">
        <v>140</v>
      </c>
      <c r="G493" t="s">
        <v>15</v>
      </c>
      <c r="H493" s="1" t="s">
        <v>777</v>
      </c>
      <c r="I493">
        <v>2</v>
      </c>
      <c r="J493">
        <v>37</v>
      </c>
      <c r="K493">
        <v>512</v>
      </c>
      <c r="L493">
        <v>3</v>
      </c>
      <c r="M493">
        <v>0</v>
      </c>
      <c r="N493">
        <f t="shared" si="7"/>
        <v>1</v>
      </c>
    </row>
    <row r="494" spans="1:14" x14ac:dyDescent="0.25">
      <c r="A494" t="s">
        <v>13</v>
      </c>
      <c r="B494" t="s">
        <v>778</v>
      </c>
      <c r="C494">
        <v>1903850337</v>
      </c>
      <c r="D494">
        <v>0</v>
      </c>
      <c r="E494">
        <v>1</v>
      </c>
      <c r="F494">
        <v>141</v>
      </c>
      <c r="G494" t="s">
        <v>15</v>
      </c>
      <c r="H494" s="1" t="s">
        <v>779</v>
      </c>
      <c r="I494">
        <v>1</v>
      </c>
      <c r="J494">
        <v>37</v>
      </c>
      <c r="K494">
        <v>512</v>
      </c>
      <c r="L494">
        <v>3</v>
      </c>
      <c r="M494">
        <v>0</v>
      </c>
      <c r="N494">
        <f t="shared" si="7"/>
        <v>1</v>
      </c>
    </row>
    <row r="495" spans="1:14" x14ac:dyDescent="0.25">
      <c r="A495" t="s">
        <v>13</v>
      </c>
      <c r="B495" t="s">
        <v>780</v>
      </c>
      <c r="C495">
        <v>1903848753</v>
      </c>
      <c r="D495">
        <v>0</v>
      </c>
      <c r="E495">
        <v>0</v>
      </c>
      <c r="F495">
        <v>135</v>
      </c>
      <c r="G495" t="s">
        <v>18</v>
      </c>
      <c r="H495" s="1" t="s">
        <v>88</v>
      </c>
      <c r="I495">
        <v>0</v>
      </c>
      <c r="J495">
        <v>12</v>
      </c>
      <c r="K495">
        <v>153</v>
      </c>
      <c r="L495">
        <v>19</v>
      </c>
      <c r="M495">
        <v>0</v>
      </c>
      <c r="N495">
        <f t="shared" si="7"/>
        <v>0</v>
      </c>
    </row>
    <row r="496" spans="1:14" x14ac:dyDescent="0.25">
      <c r="A496" t="s">
        <v>13</v>
      </c>
      <c r="B496" t="s">
        <v>781</v>
      </c>
      <c r="C496">
        <v>1903821429</v>
      </c>
      <c r="D496">
        <v>0</v>
      </c>
      <c r="E496">
        <v>0</v>
      </c>
      <c r="F496">
        <v>128</v>
      </c>
      <c r="G496" t="s">
        <v>18</v>
      </c>
      <c r="H496" s="1" t="s">
        <v>215</v>
      </c>
      <c r="I496">
        <v>0</v>
      </c>
      <c r="J496">
        <v>37</v>
      </c>
      <c r="K496">
        <v>512</v>
      </c>
      <c r="L496">
        <v>11</v>
      </c>
      <c r="M496">
        <v>0</v>
      </c>
      <c r="N496">
        <f t="shared" si="7"/>
        <v>0</v>
      </c>
    </row>
    <row r="497" spans="1:14" x14ac:dyDescent="0.25">
      <c r="A497" t="s">
        <v>13</v>
      </c>
      <c r="B497" t="s">
        <v>782</v>
      </c>
      <c r="C497">
        <v>3229195660</v>
      </c>
      <c r="D497">
        <v>0</v>
      </c>
      <c r="E497">
        <v>1</v>
      </c>
      <c r="F497">
        <v>129</v>
      </c>
      <c r="G497" t="s">
        <v>15</v>
      </c>
      <c r="H497" s="1" t="s">
        <v>483</v>
      </c>
      <c r="I497">
        <v>2</v>
      </c>
      <c r="J497">
        <v>4</v>
      </c>
      <c r="K497">
        <v>39</v>
      </c>
      <c r="L497">
        <v>5</v>
      </c>
      <c r="M497">
        <v>0</v>
      </c>
      <c r="N497">
        <f t="shared" si="7"/>
        <v>1</v>
      </c>
    </row>
    <row r="498" spans="1:14" x14ac:dyDescent="0.25">
      <c r="A498" t="s">
        <v>13</v>
      </c>
      <c r="B498" t="s">
        <v>783</v>
      </c>
      <c r="C498">
        <v>1903821462</v>
      </c>
      <c r="D498">
        <v>0</v>
      </c>
      <c r="E498">
        <v>0</v>
      </c>
      <c r="F498">
        <v>129</v>
      </c>
      <c r="G498" t="s">
        <v>18</v>
      </c>
      <c r="H498" s="1" t="s">
        <v>413</v>
      </c>
      <c r="I498">
        <v>0</v>
      </c>
      <c r="J498">
        <v>37</v>
      </c>
      <c r="K498">
        <v>512</v>
      </c>
      <c r="L498">
        <v>14</v>
      </c>
      <c r="M498">
        <v>0</v>
      </c>
      <c r="N498">
        <f t="shared" si="7"/>
        <v>0</v>
      </c>
    </row>
    <row r="499" spans="1:14" x14ac:dyDescent="0.25">
      <c r="A499" t="s">
        <v>13</v>
      </c>
      <c r="B499" t="s">
        <v>784</v>
      </c>
      <c r="C499">
        <v>1834300834</v>
      </c>
      <c r="D499">
        <v>0</v>
      </c>
      <c r="E499">
        <v>0</v>
      </c>
      <c r="F499">
        <v>136</v>
      </c>
      <c r="G499" t="s">
        <v>18</v>
      </c>
      <c r="H499" s="1" t="s">
        <v>105</v>
      </c>
      <c r="I499">
        <v>0</v>
      </c>
      <c r="J499" t="s">
        <v>24</v>
      </c>
      <c r="K499" t="s">
        <v>24</v>
      </c>
      <c r="L499" t="s">
        <v>24</v>
      </c>
      <c r="M499" t="s">
        <v>24</v>
      </c>
      <c r="N499">
        <f t="shared" si="7"/>
        <v>0</v>
      </c>
    </row>
    <row r="500" spans="1:14" x14ac:dyDescent="0.25">
      <c r="A500" t="s">
        <v>13</v>
      </c>
      <c r="B500" t="s">
        <v>785</v>
      </c>
      <c r="C500">
        <v>1903829217</v>
      </c>
      <c r="D500">
        <v>0</v>
      </c>
      <c r="E500">
        <v>0</v>
      </c>
      <c r="F500">
        <v>130</v>
      </c>
      <c r="G500" t="s">
        <v>18</v>
      </c>
      <c r="H500" s="1" t="s">
        <v>215</v>
      </c>
      <c r="I500">
        <v>0</v>
      </c>
      <c r="J500">
        <v>246</v>
      </c>
      <c r="K500">
        <v>2690</v>
      </c>
      <c r="L500">
        <v>18</v>
      </c>
      <c r="M500">
        <v>0</v>
      </c>
      <c r="N500">
        <f t="shared" si="7"/>
        <v>0</v>
      </c>
    </row>
    <row r="501" spans="1:14" x14ac:dyDescent="0.25">
      <c r="A501" t="s">
        <v>13</v>
      </c>
      <c r="B501" t="s">
        <v>786</v>
      </c>
      <c r="C501">
        <v>1097652389</v>
      </c>
      <c r="D501">
        <v>0</v>
      </c>
      <c r="E501">
        <v>15</v>
      </c>
      <c r="F501">
        <v>133</v>
      </c>
      <c r="G501" t="s">
        <v>15</v>
      </c>
      <c r="H501" s="1" t="s">
        <v>787</v>
      </c>
      <c r="I501">
        <v>2</v>
      </c>
      <c r="J501">
        <v>4</v>
      </c>
      <c r="K501">
        <v>39</v>
      </c>
      <c r="L501">
        <v>8</v>
      </c>
      <c r="M501">
        <v>0</v>
      </c>
      <c r="N501">
        <f t="shared" si="7"/>
        <v>1</v>
      </c>
    </row>
    <row r="502" spans="1:14" x14ac:dyDescent="0.25">
      <c r="A502" t="s">
        <v>13</v>
      </c>
      <c r="B502" t="s">
        <v>788</v>
      </c>
      <c r="C502">
        <v>1288478043</v>
      </c>
      <c r="D502">
        <v>0</v>
      </c>
      <c r="E502">
        <v>0</v>
      </c>
      <c r="F502">
        <v>125</v>
      </c>
      <c r="G502" t="s">
        <v>18</v>
      </c>
      <c r="H502" s="1" t="s">
        <v>330</v>
      </c>
      <c r="I502">
        <v>0</v>
      </c>
      <c r="J502" t="s">
        <v>24</v>
      </c>
      <c r="K502" t="s">
        <v>24</v>
      </c>
      <c r="L502" t="s">
        <v>24</v>
      </c>
      <c r="M502" t="s">
        <v>24</v>
      </c>
      <c r="N502">
        <f t="shared" si="7"/>
        <v>0</v>
      </c>
    </row>
    <row r="503" spans="1:14" x14ac:dyDescent="0.25">
      <c r="A503" t="s">
        <v>13</v>
      </c>
      <c r="B503" t="s">
        <v>789</v>
      </c>
      <c r="C503">
        <v>3229184935</v>
      </c>
      <c r="D503">
        <v>0</v>
      </c>
      <c r="E503">
        <v>0</v>
      </c>
      <c r="F503">
        <v>135</v>
      </c>
      <c r="G503" t="s">
        <v>18</v>
      </c>
      <c r="H503" s="1" t="s">
        <v>533</v>
      </c>
      <c r="I503">
        <v>0</v>
      </c>
      <c r="J503">
        <v>3</v>
      </c>
      <c r="K503">
        <v>36</v>
      </c>
      <c r="L503">
        <v>9</v>
      </c>
      <c r="M503">
        <v>0</v>
      </c>
      <c r="N503">
        <f t="shared" si="7"/>
        <v>0</v>
      </c>
    </row>
    <row r="504" spans="1:14" x14ac:dyDescent="0.25">
      <c r="A504" t="s">
        <v>13</v>
      </c>
      <c r="B504" t="s">
        <v>790</v>
      </c>
      <c r="C504">
        <v>1903842450</v>
      </c>
      <c r="D504">
        <v>0</v>
      </c>
      <c r="E504">
        <v>1</v>
      </c>
      <c r="F504">
        <v>162</v>
      </c>
      <c r="G504" t="s">
        <v>15</v>
      </c>
      <c r="H504" s="1" t="s">
        <v>791</v>
      </c>
      <c r="I504">
        <v>13</v>
      </c>
      <c r="J504">
        <v>246</v>
      </c>
      <c r="K504">
        <v>2690</v>
      </c>
      <c r="L504">
        <v>26</v>
      </c>
      <c r="M504">
        <v>0</v>
      </c>
      <c r="N504">
        <f t="shared" si="7"/>
        <v>1</v>
      </c>
    </row>
    <row r="505" spans="1:14" x14ac:dyDescent="0.25">
      <c r="A505" t="s">
        <v>13</v>
      </c>
      <c r="B505" t="s">
        <v>792</v>
      </c>
      <c r="C505">
        <v>1903826874</v>
      </c>
      <c r="D505">
        <v>0</v>
      </c>
      <c r="E505">
        <v>0</v>
      </c>
      <c r="F505">
        <v>185</v>
      </c>
      <c r="G505" t="s">
        <v>18</v>
      </c>
      <c r="H505" s="1" t="s">
        <v>49</v>
      </c>
      <c r="I505">
        <v>0</v>
      </c>
      <c r="J505">
        <v>246</v>
      </c>
      <c r="K505">
        <v>2690</v>
      </c>
      <c r="L505">
        <v>5</v>
      </c>
      <c r="M505">
        <v>0</v>
      </c>
      <c r="N505">
        <f t="shared" si="7"/>
        <v>0</v>
      </c>
    </row>
    <row r="506" spans="1:14" x14ac:dyDescent="0.25">
      <c r="A506" t="s">
        <v>13</v>
      </c>
      <c r="B506" t="s">
        <v>793</v>
      </c>
      <c r="C506">
        <v>611337383</v>
      </c>
      <c r="D506">
        <v>0</v>
      </c>
      <c r="E506">
        <v>0</v>
      </c>
      <c r="F506">
        <v>126</v>
      </c>
      <c r="G506" t="s">
        <v>18</v>
      </c>
      <c r="H506" s="1" t="s">
        <v>434</v>
      </c>
      <c r="I506">
        <v>0</v>
      </c>
      <c r="J506" t="s">
        <v>24</v>
      </c>
      <c r="K506" t="s">
        <v>24</v>
      </c>
      <c r="L506" t="s">
        <v>24</v>
      </c>
      <c r="M506" t="s">
        <v>24</v>
      </c>
      <c r="N506">
        <f t="shared" si="7"/>
        <v>0</v>
      </c>
    </row>
    <row r="507" spans="1:14" x14ac:dyDescent="0.25">
      <c r="A507" t="s">
        <v>13</v>
      </c>
      <c r="B507" t="s">
        <v>794</v>
      </c>
      <c r="C507">
        <v>3069408149</v>
      </c>
      <c r="D507">
        <v>0</v>
      </c>
      <c r="E507">
        <v>0</v>
      </c>
      <c r="F507">
        <v>125</v>
      </c>
      <c r="G507" t="s">
        <v>18</v>
      </c>
      <c r="H507" s="1" t="s">
        <v>66</v>
      </c>
      <c r="I507">
        <v>0</v>
      </c>
      <c r="J507" t="s">
        <v>24</v>
      </c>
      <c r="K507" t="s">
        <v>24</v>
      </c>
      <c r="L507" t="s">
        <v>24</v>
      </c>
      <c r="M507" t="s">
        <v>24</v>
      </c>
      <c r="N507">
        <f t="shared" si="7"/>
        <v>0</v>
      </c>
    </row>
    <row r="508" spans="1:14" x14ac:dyDescent="0.25">
      <c r="A508" t="s">
        <v>13</v>
      </c>
      <c r="B508" t="s">
        <v>795</v>
      </c>
      <c r="C508">
        <v>1903821528</v>
      </c>
      <c r="D508">
        <v>0</v>
      </c>
      <c r="E508">
        <v>0</v>
      </c>
      <c r="F508">
        <v>138</v>
      </c>
      <c r="G508" t="s">
        <v>18</v>
      </c>
      <c r="H508" s="1" t="s">
        <v>28</v>
      </c>
      <c r="I508">
        <v>0</v>
      </c>
      <c r="J508">
        <v>37</v>
      </c>
      <c r="K508">
        <v>512</v>
      </c>
      <c r="L508">
        <v>26</v>
      </c>
      <c r="M508">
        <v>0</v>
      </c>
      <c r="N508">
        <f t="shared" si="7"/>
        <v>0</v>
      </c>
    </row>
    <row r="509" spans="1:14" x14ac:dyDescent="0.25">
      <c r="A509" t="s">
        <v>13</v>
      </c>
      <c r="B509" t="s">
        <v>796</v>
      </c>
      <c r="C509">
        <v>1903821363</v>
      </c>
      <c r="D509">
        <v>0</v>
      </c>
      <c r="E509">
        <v>0</v>
      </c>
      <c r="F509">
        <v>123</v>
      </c>
      <c r="G509" t="s">
        <v>18</v>
      </c>
      <c r="H509" s="1" t="s">
        <v>26</v>
      </c>
      <c r="I509">
        <v>0</v>
      </c>
      <c r="J509">
        <v>37</v>
      </c>
      <c r="K509">
        <v>512</v>
      </c>
      <c r="L509">
        <v>5</v>
      </c>
      <c r="M509">
        <v>0</v>
      </c>
      <c r="N509">
        <f t="shared" si="7"/>
        <v>0</v>
      </c>
    </row>
    <row r="510" spans="1:14" x14ac:dyDescent="0.25">
      <c r="A510" t="s">
        <v>13</v>
      </c>
      <c r="B510" t="s">
        <v>797</v>
      </c>
      <c r="C510">
        <v>1903843143</v>
      </c>
      <c r="D510">
        <v>0</v>
      </c>
      <c r="E510">
        <v>0</v>
      </c>
      <c r="F510">
        <v>129</v>
      </c>
      <c r="G510" t="s">
        <v>18</v>
      </c>
      <c r="H510" s="1" t="s">
        <v>254</v>
      </c>
      <c r="I510">
        <v>0</v>
      </c>
      <c r="J510">
        <v>14</v>
      </c>
      <c r="K510">
        <v>206</v>
      </c>
      <c r="L510">
        <v>17</v>
      </c>
      <c r="M510">
        <v>0</v>
      </c>
      <c r="N510">
        <f t="shared" si="7"/>
        <v>0</v>
      </c>
    </row>
    <row r="511" spans="1:14" x14ac:dyDescent="0.25">
      <c r="A511" t="s">
        <v>13</v>
      </c>
      <c r="B511" t="s">
        <v>798</v>
      </c>
      <c r="C511">
        <v>3229195660</v>
      </c>
      <c r="D511">
        <v>198</v>
      </c>
      <c r="E511">
        <v>1000</v>
      </c>
      <c r="F511">
        <v>151</v>
      </c>
      <c r="G511" t="s">
        <v>57</v>
      </c>
      <c r="H511" s="1" t="s">
        <v>799</v>
      </c>
      <c r="I511">
        <v>2</v>
      </c>
      <c r="J511">
        <v>4</v>
      </c>
      <c r="K511">
        <v>39</v>
      </c>
      <c r="L511">
        <v>5</v>
      </c>
      <c r="M511">
        <v>0</v>
      </c>
      <c r="N511">
        <f t="shared" si="7"/>
        <v>0</v>
      </c>
    </row>
    <row r="512" spans="1:14" x14ac:dyDescent="0.25">
      <c r="A512" t="s">
        <v>13</v>
      </c>
      <c r="B512" t="s">
        <v>800</v>
      </c>
      <c r="C512">
        <v>4249747288</v>
      </c>
      <c r="D512">
        <v>0</v>
      </c>
      <c r="E512">
        <v>5</v>
      </c>
      <c r="F512">
        <v>143</v>
      </c>
      <c r="G512" t="s">
        <v>15</v>
      </c>
      <c r="H512" s="1" t="s">
        <v>801</v>
      </c>
      <c r="I512">
        <v>2</v>
      </c>
      <c r="J512">
        <v>246</v>
      </c>
      <c r="K512">
        <v>2690</v>
      </c>
      <c r="L512">
        <v>27</v>
      </c>
      <c r="M512">
        <v>0</v>
      </c>
      <c r="N512">
        <f t="shared" si="7"/>
        <v>1</v>
      </c>
    </row>
    <row r="513" spans="1:14" x14ac:dyDescent="0.25">
      <c r="A513" t="s">
        <v>802</v>
      </c>
      <c r="B513" t="s">
        <v>14</v>
      </c>
      <c r="C513">
        <v>1903864725</v>
      </c>
      <c r="D513">
        <v>0</v>
      </c>
      <c r="E513">
        <v>1</v>
      </c>
      <c r="F513">
        <v>0</v>
      </c>
      <c r="G513" t="s">
        <v>15</v>
      </c>
      <c r="H513" s="1" t="s">
        <v>803</v>
      </c>
      <c r="I513">
        <v>1</v>
      </c>
      <c r="J513">
        <v>7</v>
      </c>
      <c r="K513">
        <v>45</v>
      </c>
      <c r="L513">
        <v>3</v>
      </c>
      <c r="M513">
        <v>0</v>
      </c>
      <c r="N513">
        <f t="shared" si="7"/>
        <v>1</v>
      </c>
    </row>
    <row r="514" spans="1:14" x14ac:dyDescent="0.25">
      <c r="A514" t="s">
        <v>802</v>
      </c>
      <c r="B514" t="s">
        <v>17</v>
      </c>
      <c r="C514">
        <v>1903821528</v>
      </c>
      <c r="D514">
        <v>19</v>
      </c>
      <c r="E514">
        <v>24</v>
      </c>
      <c r="F514">
        <v>0</v>
      </c>
      <c r="G514" t="s">
        <v>18</v>
      </c>
      <c r="H514" s="1" t="s">
        <v>804</v>
      </c>
      <c r="I514">
        <v>0</v>
      </c>
      <c r="J514">
        <v>37</v>
      </c>
      <c r="K514">
        <v>512</v>
      </c>
      <c r="L514">
        <v>26</v>
      </c>
      <c r="M514">
        <v>0</v>
      </c>
      <c r="N514">
        <f t="shared" si="7"/>
        <v>0</v>
      </c>
    </row>
    <row r="515" spans="1:14" x14ac:dyDescent="0.25">
      <c r="A515" t="s">
        <v>802</v>
      </c>
      <c r="B515" t="s">
        <v>20</v>
      </c>
      <c r="C515">
        <v>4249747288</v>
      </c>
      <c r="D515">
        <v>0</v>
      </c>
      <c r="E515">
        <v>1</v>
      </c>
      <c r="F515">
        <v>0</v>
      </c>
      <c r="G515" t="s">
        <v>15</v>
      </c>
      <c r="H515" s="1" t="s">
        <v>805</v>
      </c>
      <c r="I515">
        <v>2</v>
      </c>
      <c r="J515">
        <v>246</v>
      </c>
      <c r="K515">
        <v>2690</v>
      </c>
      <c r="L515">
        <v>27</v>
      </c>
      <c r="M515">
        <v>0</v>
      </c>
      <c r="N515">
        <f t="shared" ref="N515:N578" si="8">IF(G515="FLIPPED_CONDITION",1,0)</f>
        <v>1</v>
      </c>
    </row>
    <row r="516" spans="1:14" x14ac:dyDescent="0.25">
      <c r="A516" t="s">
        <v>802</v>
      </c>
      <c r="B516" t="s">
        <v>22</v>
      </c>
      <c r="C516">
        <v>1416604209</v>
      </c>
      <c r="D516">
        <v>0</v>
      </c>
      <c r="E516">
        <v>1</v>
      </c>
      <c r="F516">
        <v>0</v>
      </c>
      <c r="G516" t="s">
        <v>15</v>
      </c>
      <c r="H516" s="1" t="s">
        <v>806</v>
      </c>
      <c r="I516">
        <v>1</v>
      </c>
      <c r="J516" t="s">
        <v>24</v>
      </c>
      <c r="K516" t="s">
        <v>24</v>
      </c>
      <c r="L516" t="s">
        <v>24</v>
      </c>
      <c r="M516" t="s">
        <v>24</v>
      </c>
      <c r="N516">
        <f t="shared" si="8"/>
        <v>1</v>
      </c>
    </row>
    <row r="517" spans="1:14" x14ac:dyDescent="0.25">
      <c r="A517" t="s">
        <v>802</v>
      </c>
      <c r="B517" t="s">
        <v>25</v>
      </c>
      <c r="C517">
        <v>3229184935</v>
      </c>
      <c r="D517">
        <v>25</v>
      </c>
      <c r="E517">
        <v>28</v>
      </c>
      <c r="F517">
        <v>0</v>
      </c>
      <c r="G517" t="s">
        <v>18</v>
      </c>
      <c r="H517" s="1" t="s">
        <v>807</v>
      </c>
      <c r="I517">
        <v>0</v>
      </c>
      <c r="J517">
        <v>3</v>
      </c>
      <c r="K517">
        <v>36</v>
      </c>
      <c r="L517">
        <v>9</v>
      </c>
      <c r="M517">
        <v>0</v>
      </c>
      <c r="N517">
        <f t="shared" si="8"/>
        <v>0</v>
      </c>
    </row>
    <row r="518" spans="1:14" x14ac:dyDescent="0.25">
      <c r="A518" t="s">
        <v>802</v>
      </c>
      <c r="B518" t="s">
        <v>27</v>
      </c>
      <c r="C518">
        <v>1903851228</v>
      </c>
      <c r="D518">
        <v>10</v>
      </c>
      <c r="E518">
        <v>15</v>
      </c>
      <c r="F518">
        <v>0</v>
      </c>
      <c r="G518" t="s">
        <v>18</v>
      </c>
      <c r="H518" s="1" t="s">
        <v>808</v>
      </c>
      <c r="I518">
        <v>0</v>
      </c>
      <c r="J518">
        <v>12</v>
      </c>
      <c r="K518">
        <v>153</v>
      </c>
      <c r="L518">
        <v>19</v>
      </c>
      <c r="M518">
        <v>0</v>
      </c>
      <c r="N518">
        <f t="shared" si="8"/>
        <v>0</v>
      </c>
    </row>
    <row r="519" spans="1:14" x14ac:dyDescent="0.25">
      <c r="A519" t="s">
        <v>802</v>
      </c>
      <c r="B519" t="s">
        <v>29</v>
      </c>
      <c r="C519">
        <v>1903857795</v>
      </c>
      <c r="D519">
        <v>0</v>
      </c>
      <c r="E519">
        <v>1</v>
      </c>
      <c r="F519">
        <v>0</v>
      </c>
      <c r="G519" t="s">
        <v>15</v>
      </c>
      <c r="H519" s="1" t="s">
        <v>809</v>
      </c>
      <c r="I519">
        <v>2</v>
      </c>
      <c r="J519">
        <v>6</v>
      </c>
      <c r="K519">
        <v>78</v>
      </c>
      <c r="L519">
        <v>14</v>
      </c>
      <c r="M519">
        <v>0</v>
      </c>
      <c r="N519">
        <f t="shared" si="8"/>
        <v>1</v>
      </c>
    </row>
    <row r="520" spans="1:14" x14ac:dyDescent="0.25">
      <c r="A520" t="s">
        <v>802</v>
      </c>
      <c r="B520" t="s">
        <v>31</v>
      </c>
      <c r="C520">
        <v>3229184935</v>
      </c>
      <c r="D520">
        <v>19</v>
      </c>
      <c r="E520">
        <v>21</v>
      </c>
      <c r="F520">
        <v>0</v>
      </c>
      <c r="G520" t="s">
        <v>18</v>
      </c>
      <c r="H520" s="1" t="s">
        <v>810</v>
      </c>
      <c r="I520">
        <v>0</v>
      </c>
      <c r="J520">
        <v>3</v>
      </c>
      <c r="K520">
        <v>36</v>
      </c>
      <c r="L520">
        <v>9</v>
      </c>
      <c r="M520">
        <v>0</v>
      </c>
      <c r="N520">
        <f t="shared" si="8"/>
        <v>0</v>
      </c>
    </row>
    <row r="521" spans="1:14" x14ac:dyDescent="0.25">
      <c r="A521" t="s">
        <v>802</v>
      </c>
      <c r="B521" t="s">
        <v>33</v>
      </c>
      <c r="C521">
        <v>3229184935</v>
      </c>
      <c r="D521">
        <v>0</v>
      </c>
      <c r="E521">
        <v>1</v>
      </c>
      <c r="F521">
        <v>0</v>
      </c>
      <c r="G521" t="s">
        <v>18</v>
      </c>
      <c r="H521" s="1" t="s">
        <v>811</v>
      </c>
      <c r="I521">
        <v>0</v>
      </c>
      <c r="J521">
        <v>3</v>
      </c>
      <c r="K521">
        <v>36</v>
      </c>
      <c r="L521">
        <v>9</v>
      </c>
      <c r="M521">
        <v>0</v>
      </c>
      <c r="N521">
        <f t="shared" si="8"/>
        <v>0</v>
      </c>
    </row>
    <row r="522" spans="1:14" x14ac:dyDescent="0.25">
      <c r="A522" t="s">
        <v>802</v>
      </c>
      <c r="B522" t="s">
        <v>35</v>
      </c>
      <c r="C522">
        <v>1903834101</v>
      </c>
      <c r="D522">
        <v>0</v>
      </c>
      <c r="E522">
        <v>1</v>
      </c>
      <c r="F522">
        <v>0</v>
      </c>
      <c r="G522" t="s">
        <v>15</v>
      </c>
      <c r="H522" s="1" t="s">
        <v>812</v>
      </c>
      <c r="I522">
        <v>2</v>
      </c>
      <c r="J522">
        <v>37</v>
      </c>
      <c r="K522">
        <v>512</v>
      </c>
      <c r="L522">
        <v>21</v>
      </c>
      <c r="M522">
        <v>0</v>
      </c>
      <c r="N522">
        <f t="shared" si="8"/>
        <v>1</v>
      </c>
    </row>
    <row r="523" spans="1:14" x14ac:dyDescent="0.25">
      <c r="A523" t="s">
        <v>802</v>
      </c>
      <c r="B523" t="s">
        <v>37</v>
      </c>
      <c r="C523">
        <v>1903831527</v>
      </c>
      <c r="D523">
        <v>32</v>
      </c>
      <c r="E523">
        <v>35</v>
      </c>
      <c r="F523">
        <v>0</v>
      </c>
      <c r="G523" t="s">
        <v>18</v>
      </c>
      <c r="H523" s="1" t="s">
        <v>813</v>
      </c>
      <c r="I523">
        <v>0</v>
      </c>
      <c r="J523">
        <v>246</v>
      </c>
      <c r="K523">
        <v>2690</v>
      </c>
      <c r="L523">
        <v>32</v>
      </c>
      <c r="M523">
        <v>0</v>
      </c>
      <c r="N523">
        <f t="shared" si="8"/>
        <v>0</v>
      </c>
    </row>
    <row r="524" spans="1:14" x14ac:dyDescent="0.25">
      <c r="A524" t="s">
        <v>802</v>
      </c>
      <c r="B524" t="s">
        <v>38</v>
      </c>
      <c r="C524">
        <v>1903825323</v>
      </c>
      <c r="D524">
        <v>34</v>
      </c>
      <c r="E524">
        <v>49</v>
      </c>
      <c r="F524">
        <v>0</v>
      </c>
      <c r="G524" t="s">
        <v>18</v>
      </c>
      <c r="H524" s="1" t="s">
        <v>814</v>
      </c>
      <c r="I524">
        <v>0</v>
      </c>
      <c r="J524">
        <v>37</v>
      </c>
      <c r="K524">
        <v>512</v>
      </c>
      <c r="L524">
        <v>39</v>
      </c>
      <c r="M524">
        <v>0</v>
      </c>
      <c r="N524">
        <f t="shared" si="8"/>
        <v>0</v>
      </c>
    </row>
    <row r="525" spans="1:14" x14ac:dyDescent="0.25">
      <c r="A525" t="s">
        <v>802</v>
      </c>
      <c r="B525" t="s">
        <v>40</v>
      </c>
      <c r="C525">
        <v>3229184935</v>
      </c>
      <c r="D525">
        <v>20</v>
      </c>
      <c r="E525">
        <v>21</v>
      </c>
      <c r="F525">
        <v>0</v>
      </c>
      <c r="G525" t="s">
        <v>18</v>
      </c>
      <c r="H525" s="1" t="s">
        <v>815</v>
      </c>
      <c r="I525">
        <v>0</v>
      </c>
      <c r="J525">
        <v>3</v>
      </c>
      <c r="K525">
        <v>36</v>
      </c>
      <c r="L525">
        <v>9</v>
      </c>
      <c r="M525">
        <v>0</v>
      </c>
      <c r="N525">
        <f t="shared" si="8"/>
        <v>0</v>
      </c>
    </row>
    <row r="526" spans="1:14" x14ac:dyDescent="0.25">
      <c r="A526" t="s">
        <v>802</v>
      </c>
      <c r="B526" t="s">
        <v>42</v>
      </c>
      <c r="C526">
        <v>1903829184</v>
      </c>
      <c r="D526">
        <v>20</v>
      </c>
      <c r="E526">
        <v>22</v>
      </c>
      <c r="F526">
        <v>0</v>
      </c>
      <c r="G526" t="s">
        <v>18</v>
      </c>
      <c r="H526" s="1" t="s">
        <v>816</v>
      </c>
      <c r="I526">
        <v>0</v>
      </c>
      <c r="J526">
        <v>246</v>
      </c>
      <c r="K526">
        <v>2690</v>
      </c>
      <c r="L526">
        <v>18</v>
      </c>
      <c r="M526">
        <v>0</v>
      </c>
      <c r="N526">
        <f t="shared" si="8"/>
        <v>0</v>
      </c>
    </row>
    <row r="527" spans="1:14" x14ac:dyDescent="0.25">
      <c r="A527" t="s">
        <v>802</v>
      </c>
      <c r="B527" t="s">
        <v>44</v>
      </c>
      <c r="C527">
        <v>1903829217</v>
      </c>
      <c r="D527">
        <v>20</v>
      </c>
      <c r="E527">
        <v>22</v>
      </c>
      <c r="F527">
        <v>0</v>
      </c>
      <c r="G527" t="s">
        <v>18</v>
      </c>
      <c r="H527" s="1" t="s">
        <v>817</v>
      </c>
      <c r="I527">
        <v>0</v>
      </c>
      <c r="J527">
        <v>246</v>
      </c>
      <c r="K527">
        <v>2690</v>
      </c>
      <c r="L527">
        <v>18</v>
      </c>
      <c r="M527">
        <v>0</v>
      </c>
      <c r="N527">
        <f t="shared" si="8"/>
        <v>0</v>
      </c>
    </row>
    <row r="528" spans="1:14" x14ac:dyDescent="0.25">
      <c r="A528" t="s">
        <v>802</v>
      </c>
      <c r="B528" t="s">
        <v>46</v>
      </c>
      <c r="C528">
        <v>1416601239</v>
      </c>
      <c r="D528">
        <v>1</v>
      </c>
      <c r="E528">
        <v>2</v>
      </c>
      <c r="F528">
        <v>0</v>
      </c>
      <c r="G528" t="s">
        <v>15</v>
      </c>
      <c r="H528" s="1" t="s">
        <v>818</v>
      </c>
      <c r="I528">
        <v>2</v>
      </c>
      <c r="J528">
        <v>14</v>
      </c>
      <c r="K528">
        <v>206</v>
      </c>
      <c r="L528">
        <v>20</v>
      </c>
      <c r="M528">
        <v>0</v>
      </c>
      <c r="N528">
        <f t="shared" si="8"/>
        <v>1</v>
      </c>
    </row>
    <row r="529" spans="1:14" x14ac:dyDescent="0.25">
      <c r="A529" t="s">
        <v>802</v>
      </c>
      <c r="B529" t="s">
        <v>48</v>
      </c>
      <c r="C529">
        <v>1903821495</v>
      </c>
      <c r="D529">
        <v>19</v>
      </c>
      <c r="E529">
        <v>24</v>
      </c>
      <c r="F529">
        <v>0</v>
      </c>
      <c r="G529" t="s">
        <v>18</v>
      </c>
      <c r="H529" s="1" t="s">
        <v>819</v>
      </c>
      <c r="I529">
        <v>0</v>
      </c>
      <c r="J529">
        <v>37</v>
      </c>
      <c r="K529">
        <v>512</v>
      </c>
      <c r="L529">
        <v>20</v>
      </c>
      <c r="M529">
        <v>0</v>
      </c>
      <c r="N529">
        <f t="shared" si="8"/>
        <v>0</v>
      </c>
    </row>
    <row r="530" spans="1:14" x14ac:dyDescent="0.25">
      <c r="A530" t="s">
        <v>802</v>
      </c>
      <c r="B530" t="s">
        <v>50</v>
      </c>
      <c r="C530">
        <v>1903877529</v>
      </c>
      <c r="D530">
        <v>0</v>
      </c>
      <c r="E530">
        <v>1</v>
      </c>
      <c r="F530">
        <v>0</v>
      </c>
      <c r="G530" t="s">
        <v>15</v>
      </c>
      <c r="H530" s="1" t="s">
        <v>820</v>
      </c>
      <c r="I530">
        <v>2</v>
      </c>
      <c r="J530">
        <v>37</v>
      </c>
      <c r="K530">
        <v>512</v>
      </c>
      <c r="L530">
        <v>3</v>
      </c>
      <c r="M530">
        <v>0</v>
      </c>
      <c r="N530">
        <f t="shared" si="8"/>
        <v>1</v>
      </c>
    </row>
    <row r="531" spans="1:14" x14ac:dyDescent="0.25">
      <c r="A531" t="s">
        <v>802</v>
      </c>
      <c r="B531" t="s">
        <v>52</v>
      </c>
      <c r="C531">
        <v>1903821528</v>
      </c>
      <c r="D531">
        <v>19</v>
      </c>
      <c r="E531">
        <v>23</v>
      </c>
      <c r="F531">
        <v>0</v>
      </c>
      <c r="G531" t="s">
        <v>18</v>
      </c>
      <c r="H531" s="1" t="s">
        <v>821</v>
      </c>
      <c r="I531">
        <v>0</v>
      </c>
      <c r="J531">
        <v>37</v>
      </c>
      <c r="K531">
        <v>512</v>
      </c>
      <c r="L531">
        <v>26</v>
      </c>
      <c r="M531">
        <v>0</v>
      </c>
      <c r="N531">
        <f t="shared" si="8"/>
        <v>0</v>
      </c>
    </row>
    <row r="532" spans="1:14" x14ac:dyDescent="0.25">
      <c r="A532" t="s">
        <v>802</v>
      </c>
      <c r="B532" t="s">
        <v>54</v>
      </c>
      <c r="C532">
        <v>3229184935</v>
      </c>
      <c r="D532">
        <v>19</v>
      </c>
      <c r="E532">
        <v>21</v>
      </c>
      <c r="F532">
        <v>0</v>
      </c>
      <c r="G532" t="s">
        <v>18</v>
      </c>
      <c r="H532" s="1" t="s">
        <v>822</v>
      </c>
      <c r="I532">
        <v>0</v>
      </c>
      <c r="J532">
        <v>3</v>
      </c>
      <c r="K532">
        <v>36</v>
      </c>
      <c r="L532">
        <v>9</v>
      </c>
      <c r="M532">
        <v>0</v>
      </c>
      <c r="N532">
        <f t="shared" si="8"/>
        <v>0</v>
      </c>
    </row>
    <row r="533" spans="1:14" x14ac:dyDescent="0.25">
      <c r="A533" t="s">
        <v>802</v>
      </c>
      <c r="B533" t="s">
        <v>56</v>
      </c>
      <c r="C533">
        <v>3229190182</v>
      </c>
      <c r="D533">
        <v>5</v>
      </c>
      <c r="E533">
        <v>14</v>
      </c>
      <c r="F533">
        <v>0</v>
      </c>
      <c r="G533" t="s">
        <v>18</v>
      </c>
      <c r="H533" s="1" t="s">
        <v>823</v>
      </c>
      <c r="I533">
        <v>2</v>
      </c>
      <c r="J533">
        <v>4</v>
      </c>
      <c r="K533">
        <v>39</v>
      </c>
      <c r="L533">
        <v>1</v>
      </c>
      <c r="M533">
        <v>0</v>
      </c>
      <c r="N533">
        <f t="shared" si="8"/>
        <v>0</v>
      </c>
    </row>
    <row r="534" spans="1:14" x14ac:dyDescent="0.25">
      <c r="A534" t="s">
        <v>802</v>
      </c>
      <c r="B534" t="s">
        <v>59</v>
      </c>
      <c r="C534">
        <v>1903821528</v>
      </c>
      <c r="D534">
        <v>19</v>
      </c>
      <c r="E534">
        <v>24</v>
      </c>
      <c r="F534">
        <v>0</v>
      </c>
      <c r="G534" t="s">
        <v>18</v>
      </c>
      <c r="H534" s="1" t="s">
        <v>824</v>
      </c>
      <c r="I534">
        <v>0</v>
      </c>
      <c r="J534">
        <v>37</v>
      </c>
      <c r="K534">
        <v>512</v>
      </c>
      <c r="L534">
        <v>26</v>
      </c>
      <c r="M534">
        <v>0</v>
      </c>
      <c r="N534">
        <f t="shared" si="8"/>
        <v>0</v>
      </c>
    </row>
    <row r="535" spans="1:14" x14ac:dyDescent="0.25">
      <c r="A535" t="s">
        <v>802</v>
      </c>
      <c r="B535" t="s">
        <v>61</v>
      </c>
      <c r="C535">
        <v>3229184935</v>
      </c>
      <c r="D535">
        <v>20</v>
      </c>
      <c r="E535">
        <v>21</v>
      </c>
      <c r="F535">
        <v>0</v>
      </c>
      <c r="G535" t="s">
        <v>18</v>
      </c>
      <c r="H535" s="1" t="s">
        <v>825</v>
      </c>
      <c r="I535">
        <v>0</v>
      </c>
      <c r="J535">
        <v>3</v>
      </c>
      <c r="K535">
        <v>36</v>
      </c>
      <c r="L535">
        <v>9</v>
      </c>
      <c r="M535">
        <v>0</v>
      </c>
      <c r="N535">
        <f t="shared" si="8"/>
        <v>0</v>
      </c>
    </row>
    <row r="536" spans="1:14" x14ac:dyDescent="0.25">
      <c r="A536" t="s">
        <v>802</v>
      </c>
      <c r="B536" t="s">
        <v>63</v>
      </c>
      <c r="C536">
        <v>3229184935</v>
      </c>
      <c r="D536">
        <v>19</v>
      </c>
      <c r="E536">
        <v>21</v>
      </c>
      <c r="F536">
        <v>0</v>
      </c>
      <c r="G536" t="s">
        <v>18</v>
      </c>
      <c r="H536" s="1" t="s">
        <v>826</v>
      </c>
      <c r="I536">
        <v>0</v>
      </c>
      <c r="J536">
        <v>3</v>
      </c>
      <c r="K536">
        <v>36</v>
      </c>
      <c r="L536">
        <v>9</v>
      </c>
      <c r="M536">
        <v>0</v>
      </c>
      <c r="N536">
        <f t="shared" si="8"/>
        <v>0</v>
      </c>
    </row>
    <row r="537" spans="1:14" x14ac:dyDescent="0.25">
      <c r="A537" t="s">
        <v>802</v>
      </c>
      <c r="B537" t="s">
        <v>65</v>
      </c>
      <c r="C537">
        <v>3068822762</v>
      </c>
      <c r="D537">
        <v>19</v>
      </c>
      <c r="E537">
        <v>20</v>
      </c>
      <c r="F537">
        <v>0</v>
      </c>
      <c r="G537" t="s">
        <v>18</v>
      </c>
      <c r="H537" s="1" t="s">
        <v>827</v>
      </c>
      <c r="I537">
        <v>0</v>
      </c>
      <c r="J537" t="s">
        <v>24</v>
      </c>
      <c r="K537" t="s">
        <v>24</v>
      </c>
      <c r="L537" t="s">
        <v>24</v>
      </c>
      <c r="M537" t="s">
        <v>24</v>
      </c>
      <c r="N537">
        <f t="shared" si="8"/>
        <v>0</v>
      </c>
    </row>
    <row r="538" spans="1:14" x14ac:dyDescent="0.25">
      <c r="A538" t="s">
        <v>802</v>
      </c>
      <c r="B538" t="s">
        <v>67</v>
      </c>
      <c r="C538">
        <v>3229195660</v>
      </c>
      <c r="D538">
        <v>5</v>
      </c>
      <c r="E538">
        <v>7</v>
      </c>
      <c r="F538">
        <v>0</v>
      </c>
      <c r="G538" t="s">
        <v>15</v>
      </c>
      <c r="H538" s="1" t="s">
        <v>828</v>
      </c>
      <c r="I538">
        <v>0</v>
      </c>
      <c r="J538">
        <v>4</v>
      </c>
      <c r="K538">
        <v>39</v>
      </c>
      <c r="L538">
        <v>5</v>
      </c>
      <c r="M538">
        <v>0</v>
      </c>
      <c r="N538">
        <f t="shared" si="8"/>
        <v>1</v>
      </c>
    </row>
    <row r="539" spans="1:14" x14ac:dyDescent="0.25">
      <c r="A539" t="s">
        <v>802</v>
      </c>
      <c r="B539" t="s">
        <v>69</v>
      </c>
      <c r="C539">
        <v>1903821429</v>
      </c>
      <c r="D539">
        <v>19</v>
      </c>
      <c r="E539">
        <v>21</v>
      </c>
      <c r="F539">
        <v>0</v>
      </c>
      <c r="G539" t="s">
        <v>18</v>
      </c>
      <c r="H539" s="1" t="s">
        <v>829</v>
      </c>
      <c r="I539">
        <v>0</v>
      </c>
      <c r="J539">
        <v>37</v>
      </c>
      <c r="K539">
        <v>512</v>
      </c>
      <c r="L539">
        <v>11</v>
      </c>
      <c r="M539">
        <v>0</v>
      </c>
      <c r="N539">
        <f t="shared" si="8"/>
        <v>0</v>
      </c>
    </row>
    <row r="540" spans="1:14" x14ac:dyDescent="0.25">
      <c r="A540" t="s">
        <v>802</v>
      </c>
      <c r="B540" t="s">
        <v>71</v>
      </c>
      <c r="C540">
        <v>1416564213</v>
      </c>
      <c r="D540">
        <v>2</v>
      </c>
      <c r="E540">
        <v>3</v>
      </c>
      <c r="F540">
        <v>0</v>
      </c>
      <c r="G540" t="s">
        <v>15</v>
      </c>
      <c r="H540" s="1" t="s">
        <v>830</v>
      </c>
      <c r="I540">
        <v>2</v>
      </c>
      <c r="J540">
        <v>246</v>
      </c>
      <c r="K540">
        <v>2690</v>
      </c>
      <c r="L540">
        <v>38</v>
      </c>
      <c r="M540">
        <v>0</v>
      </c>
      <c r="N540">
        <f t="shared" si="8"/>
        <v>1</v>
      </c>
    </row>
    <row r="541" spans="1:14" x14ac:dyDescent="0.25">
      <c r="A541" t="s">
        <v>802</v>
      </c>
      <c r="B541" t="s">
        <v>73</v>
      </c>
      <c r="C541">
        <v>1903829184</v>
      </c>
      <c r="D541">
        <v>20</v>
      </c>
      <c r="E541">
        <v>21</v>
      </c>
      <c r="F541">
        <v>0</v>
      </c>
      <c r="G541" t="s">
        <v>18</v>
      </c>
      <c r="H541" s="1" t="s">
        <v>831</v>
      </c>
      <c r="I541">
        <v>0</v>
      </c>
      <c r="J541">
        <v>246</v>
      </c>
      <c r="K541">
        <v>2690</v>
      </c>
      <c r="L541">
        <v>18</v>
      </c>
      <c r="M541">
        <v>0</v>
      </c>
      <c r="N541">
        <f t="shared" si="8"/>
        <v>0</v>
      </c>
    </row>
    <row r="542" spans="1:14" x14ac:dyDescent="0.25">
      <c r="A542" t="s">
        <v>802</v>
      </c>
      <c r="B542" t="s">
        <v>75</v>
      </c>
      <c r="C542">
        <v>1903821495</v>
      </c>
      <c r="D542">
        <v>19</v>
      </c>
      <c r="E542">
        <v>24</v>
      </c>
      <c r="F542">
        <v>0</v>
      </c>
      <c r="G542" t="s">
        <v>18</v>
      </c>
      <c r="H542" s="1" t="s">
        <v>832</v>
      </c>
      <c r="I542">
        <v>0</v>
      </c>
      <c r="J542">
        <v>37</v>
      </c>
      <c r="K542">
        <v>512</v>
      </c>
      <c r="L542">
        <v>20</v>
      </c>
      <c r="M542">
        <v>0</v>
      </c>
      <c r="N542">
        <f t="shared" si="8"/>
        <v>0</v>
      </c>
    </row>
    <row r="543" spans="1:14" x14ac:dyDescent="0.25">
      <c r="A543" t="s">
        <v>802</v>
      </c>
      <c r="B543" t="s">
        <v>77</v>
      </c>
      <c r="C543">
        <v>1903863339</v>
      </c>
      <c r="D543">
        <v>0</v>
      </c>
      <c r="E543">
        <v>1</v>
      </c>
      <c r="F543">
        <v>0</v>
      </c>
      <c r="G543" t="s">
        <v>15</v>
      </c>
      <c r="H543" s="1" t="s">
        <v>833</v>
      </c>
      <c r="I543">
        <v>1</v>
      </c>
      <c r="J543">
        <v>20</v>
      </c>
      <c r="K543">
        <v>111</v>
      </c>
      <c r="L543">
        <v>3</v>
      </c>
      <c r="M543">
        <v>0</v>
      </c>
      <c r="N543">
        <f t="shared" si="8"/>
        <v>1</v>
      </c>
    </row>
    <row r="544" spans="1:14" x14ac:dyDescent="0.25">
      <c r="A544" t="s">
        <v>802</v>
      </c>
      <c r="B544" t="s">
        <v>79</v>
      </c>
      <c r="C544">
        <v>1903850337</v>
      </c>
      <c r="D544">
        <v>0</v>
      </c>
      <c r="E544">
        <v>1</v>
      </c>
      <c r="F544">
        <v>0</v>
      </c>
      <c r="G544" t="s">
        <v>15</v>
      </c>
      <c r="H544" s="1" t="s">
        <v>834</v>
      </c>
      <c r="I544">
        <v>1</v>
      </c>
      <c r="J544">
        <v>37</v>
      </c>
      <c r="K544">
        <v>512</v>
      </c>
      <c r="L544">
        <v>3</v>
      </c>
      <c r="M544">
        <v>0</v>
      </c>
      <c r="N544">
        <f t="shared" si="8"/>
        <v>1</v>
      </c>
    </row>
    <row r="545" spans="1:14" x14ac:dyDescent="0.25">
      <c r="A545" t="s">
        <v>802</v>
      </c>
      <c r="B545" t="s">
        <v>81</v>
      </c>
      <c r="C545">
        <v>1903821429</v>
      </c>
      <c r="D545">
        <v>19</v>
      </c>
      <c r="E545">
        <v>21</v>
      </c>
      <c r="F545">
        <v>0</v>
      </c>
      <c r="G545" t="s">
        <v>18</v>
      </c>
      <c r="H545" s="1" t="s">
        <v>835</v>
      </c>
      <c r="I545">
        <v>0</v>
      </c>
      <c r="J545">
        <v>37</v>
      </c>
      <c r="K545">
        <v>512</v>
      </c>
      <c r="L545">
        <v>11</v>
      </c>
      <c r="M545">
        <v>0</v>
      </c>
      <c r="N545">
        <f t="shared" si="8"/>
        <v>0</v>
      </c>
    </row>
    <row r="546" spans="1:14" x14ac:dyDescent="0.25">
      <c r="A546" t="s">
        <v>802</v>
      </c>
      <c r="B546" t="s">
        <v>82</v>
      </c>
      <c r="C546">
        <v>1903821462</v>
      </c>
      <c r="D546">
        <v>19</v>
      </c>
      <c r="E546">
        <v>21</v>
      </c>
      <c r="F546">
        <v>0</v>
      </c>
      <c r="G546" t="s">
        <v>18</v>
      </c>
      <c r="H546" s="1" t="s">
        <v>836</v>
      </c>
      <c r="I546">
        <v>0</v>
      </c>
      <c r="J546">
        <v>37</v>
      </c>
      <c r="K546">
        <v>512</v>
      </c>
      <c r="L546">
        <v>14</v>
      </c>
      <c r="M546">
        <v>0</v>
      </c>
      <c r="N546">
        <f t="shared" si="8"/>
        <v>0</v>
      </c>
    </row>
    <row r="547" spans="1:14" x14ac:dyDescent="0.25">
      <c r="A547" t="s">
        <v>802</v>
      </c>
      <c r="B547" t="s">
        <v>84</v>
      </c>
      <c r="C547">
        <v>1903831461</v>
      </c>
      <c r="D547">
        <v>28</v>
      </c>
      <c r="E547">
        <v>36</v>
      </c>
      <c r="F547">
        <v>0</v>
      </c>
      <c r="G547" t="s">
        <v>18</v>
      </c>
      <c r="H547" s="1" t="s">
        <v>837</v>
      </c>
      <c r="I547">
        <v>0</v>
      </c>
      <c r="J547">
        <v>246</v>
      </c>
      <c r="K547">
        <v>2690</v>
      </c>
      <c r="L547">
        <v>32</v>
      </c>
      <c r="M547">
        <v>0</v>
      </c>
      <c r="N547">
        <f t="shared" si="8"/>
        <v>0</v>
      </c>
    </row>
    <row r="548" spans="1:14" x14ac:dyDescent="0.25">
      <c r="A548" t="s">
        <v>802</v>
      </c>
      <c r="B548" t="s">
        <v>86</v>
      </c>
      <c r="C548">
        <v>3072984623</v>
      </c>
      <c r="D548">
        <v>18</v>
      </c>
      <c r="E548">
        <v>20</v>
      </c>
      <c r="F548">
        <v>0</v>
      </c>
      <c r="G548" t="s">
        <v>18</v>
      </c>
      <c r="H548" s="1" t="s">
        <v>838</v>
      </c>
      <c r="I548">
        <v>0</v>
      </c>
      <c r="J548" t="s">
        <v>24</v>
      </c>
      <c r="K548" t="s">
        <v>24</v>
      </c>
      <c r="L548" t="s">
        <v>24</v>
      </c>
      <c r="M548" t="s">
        <v>24</v>
      </c>
      <c r="N548">
        <f t="shared" si="8"/>
        <v>0</v>
      </c>
    </row>
    <row r="549" spans="1:14" x14ac:dyDescent="0.25">
      <c r="A549" t="s">
        <v>802</v>
      </c>
      <c r="B549" t="s">
        <v>87</v>
      </c>
      <c r="C549">
        <v>3068822762</v>
      </c>
      <c r="D549">
        <v>19</v>
      </c>
      <c r="E549">
        <v>21</v>
      </c>
      <c r="F549">
        <v>0</v>
      </c>
      <c r="G549" t="s">
        <v>18</v>
      </c>
      <c r="H549" s="1" t="s">
        <v>839</v>
      </c>
      <c r="I549">
        <v>0</v>
      </c>
      <c r="J549" t="s">
        <v>24</v>
      </c>
      <c r="K549" t="s">
        <v>24</v>
      </c>
      <c r="L549" t="s">
        <v>24</v>
      </c>
      <c r="M549" t="s">
        <v>24</v>
      </c>
      <c r="N549">
        <f t="shared" si="8"/>
        <v>0</v>
      </c>
    </row>
    <row r="550" spans="1:14" x14ac:dyDescent="0.25">
      <c r="A550" t="s">
        <v>802</v>
      </c>
      <c r="B550" t="s">
        <v>89</v>
      </c>
      <c r="C550">
        <v>1903821495</v>
      </c>
      <c r="D550">
        <v>19</v>
      </c>
      <c r="E550">
        <v>24</v>
      </c>
      <c r="F550">
        <v>0</v>
      </c>
      <c r="G550" t="s">
        <v>18</v>
      </c>
      <c r="H550" s="1" t="s">
        <v>840</v>
      </c>
      <c r="I550">
        <v>0</v>
      </c>
      <c r="J550">
        <v>37</v>
      </c>
      <c r="K550">
        <v>512</v>
      </c>
      <c r="L550">
        <v>20</v>
      </c>
      <c r="M550">
        <v>0</v>
      </c>
      <c r="N550">
        <f t="shared" si="8"/>
        <v>0</v>
      </c>
    </row>
    <row r="551" spans="1:14" x14ac:dyDescent="0.25">
      <c r="A551" t="s">
        <v>802</v>
      </c>
      <c r="B551" t="s">
        <v>91</v>
      </c>
      <c r="C551">
        <v>1903845618</v>
      </c>
      <c r="D551">
        <v>22</v>
      </c>
      <c r="E551">
        <v>28</v>
      </c>
      <c r="F551">
        <v>0</v>
      </c>
      <c r="G551" t="s">
        <v>18</v>
      </c>
      <c r="H551" s="1" t="s">
        <v>841</v>
      </c>
      <c r="I551">
        <v>0</v>
      </c>
      <c r="J551">
        <v>6</v>
      </c>
      <c r="K551">
        <v>78</v>
      </c>
      <c r="L551">
        <v>5</v>
      </c>
      <c r="M551">
        <v>0</v>
      </c>
      <c r="N551">
        <f t="shared" si="8"/>
        <v>0</v>
      </c>
    </row>
    <row r="552" spans="1:14" x14ac:dyDescent="0.25">
      <c r="A552" t="s">
        <v>802</v>
      </c>
      <c r="B552" t="s">
        <v>93</v>
      </c>
      <c r="C552">
        <v>1903848324</v>
      </c>
      <c r="D552">
        <v>0</v>
      </c>
      <c r="E552">
        <v>1</v>
      </c>
      <c r="F552">
        <v>0</v>
      </c>
      <c r="G552" t="s">
        <v>18</v>
      </c>
      <c r="H552" s="1" t="s">
        <v>842</v>
      </c>
      <c r="I552">
        <v>0</v>
      </c>
      <c r="J552">
        <v>246</v>
      </c>
      <c r="K552">
        <v>2690</v>
      </c>
      <c r="L552">
        <v>8</v>
      </c>
      <c r="M552">
        <v>0</v>
      </c>
      <c r="N552">
        <f t="shared" si="8"/>
        <v>0</v>
      </c>
    </row>
    <row r="553" spans="1:14" x14ac:dyDescent="0.25">
      <c r="A553" t="s">
        <v>802</v>
      </c>
      <c r="B553" t="s">
        <v>95</v>
      </c>
      <c r="C553">
        <v>1903821462</v>
      </c>
      <c r="D553">
        <v>19</v>
      </c>
      <c r="E553">
        <v>21</v>
      </c>
      <c r="F553">
        <v>0</v>
      </c>
      <c r="G553" t="s">
        <v>18</v>
      </c>
      <c r="H553" s="1" t="s">
        <v>843</v>
      </c>
      <c r="I553">
        <v>0</v>
      </c>
      <c r="J553">
        <v>37</v>
      </c>
      <c r="K553">
        <v>512</v>
      </c>
      <c r="L553">
        <v>14</v>
      </c>
      <c r="M553">
        <v>0</v>
      </c>
      <c r="N553">
        <f t="shared" si="8"/>
        <v>0</v>
      </c>
    </row>
    <row r="554" spans="1:14" x14ac:dyDescent="0.25">
      <c r="A554" t="s">
        <v>802</v>
      </c>
      <c r="B554" t="s">
        <v>97</v>
      </c>
      <c r="C554">
        <v>3068429831</v>
      </c>
      <c r="D554">
        <v>19</v>
      </c>
      <c r="E554">
        <v>22</v>
      </c>
      <c r="F554">
        <v>0</v>
      </c>
      <c r="G554" t="s">
        <v>18</v>
      </c>
      <c r="H554" s="1" t="s">
        <v>844</v>
      </c>
      <c r="I554">
        <v>0</v>
      </c>
      <c r="J554" t="s">
        <v>24</v>
      </c>
      <c r="K554" t="s">
        <v>24</v>
      </c>
      <c r="L554" t="s">
        <v>24</v>
      </c>
      <c r="M554" t="s">
        <v>24</v>
      </c>
      <c r="N554">
        <f t="shared" si="8"/>
        <v>0</v>
      </c>
    </row>
    <row r="555" spans="1:14" x14ac:dyDescent="0.25">
      <c r="A555" t="s">
        <v>802</v>
      </c>
      <c r="B555" t="s">
        <v>99</v>
      </c>
      <c r="C555">
        <v>1834300834</v>
      </c>
      <c r="D555">
        <v>19</v>
      </c>
      <c r="E555">
        <v>24</v>
      </c>
      <c r="F555">
        <v>0</v>
      </c>
      <c r="G555" t="s">
        <v>18</v>
      </c>
      <c r="H555" s="1" t="s">
        <v>845</v>
      </c>
      <c r="I555">
        <v>0</v>
      </c>
      <c r="J555" t="s">
        <v>24</v>
      </c>
      <c r="K555" t="s">
        <v>24</v>
      </c>
      <c r="L555" t="s">
        <v>24</v>
      </c>
      <c r="M555" t="s">
        <v>24</v>
      </c>
      <c r="N555">
        <f t="shared" si="8"/>
        <v>0</v>
      </c>
    </row>
    <row r="556" spans="1:14" x14ac:dyDescent="0.25">
      <c r="A556" t="s">
        <v>802</v>
      </c>
      <c r="B556" t="s">
        <v>101</v>
      </c>
      <c r="C556">
        <v>1903821462</v>
      </c>
      <c r="D556">
        <v>19</v>
      </c>
      <c r="E556">
        <v>21</v>
      </c>
      <c r="F556">
        <v>0</v>
      </c>
      <c r="G556" t="s">
        <v>18</v>
      </c>
      <c r="H556" s="1" t="s">
        <v>846</v>
      </c>
      <c r="I556">
        <v>0</v>
      </c>
      <c r="J556">
        <v>37</v>
      </c>
      <c r="K556">
        <v>512</v>
      </c>
      <c r="L556">
        <v>14</v>
      </c>
      <c r="M556">
        <v>0</v>
      </c>
      <c r="N556">
        <f t="shared" si="8"/>
        <v>0</v>
      </c>
    </row>
    <row r="557" spans="1:14" x14ac:dyDescent="0.25">
      <c r="A557" t="s">
        <v>802</v>
      </c>
      <c r="B557" t="s">
        <v>102</v>
      </c>
      <c r="C557">
        <v>1903848126</v>
      </c>
      <c r="D557">
        <v>0</v>
      </c>
      <c r="E557">
        <v>0</v>
      </c>
      <c r="F557">
        <v>0</v>
      </c>
      <c r="G557" t="s">
        <v>18</v>
      </c>
      <c r="H557" s="1" t="s">
        <v>847</v>
      </c>
      <c r="I557">
        <v>1</v>
      </c>
      <c r="J557">
        <v>37</v>
      </c>
      <c r="K557">
        <v>512</v>
      </c>
      <c r="L557">
        <v>3</v>
      </c>
      <c r="M557">
        <v>0</v>
      </c>
      <c r="N557">
        <f t="shared" si="8"/>
        <v>0</v>
      </c>
    </row>
    <row r="558" spans="1:14" x14ac:dyDescent="0.25">
      <c r="A558" t="s">
        <v>802</v>
      </c>
      <c r="B558" t="s">
        <v>104</v>
      </c>
      <c r="C558">
        <v>3229184935</v>
      </c>
      <c r="D558">
        <v>19</v>
      </c>
      <c r="E558">
        <v>21</v>
      </c>
      <c r="F558">
        <v>0</v>
      </c>
      <c r="G558" t="s">
        <v>18</v>
      </c>
      <c r="H558" s="1" t="s">
        <v>848</v>
      </c>
      <c r="I558">
        <v>0</v>
      </c>
      <c r="J558">
        <v>3</v>
      </c>
      <c r="K558">
        <v>36</v>
      </c>
      <c r="L558">
        <v>9</v>
      </c>
      <c r="M558">
        <v>0</v>
      </c>
      <c r="N558">
        <f t="shared" si="8"/>
        <v>0</v>
      </c>
    </row>
    <row r="559" spans="1:14" x14ac:dyDescent="0.25">
      <c r="A559" t="s">
        <v>802</v>
      </c>
      <c r="B559" t="s">
        <v>106</v>
      </c>
      <c r="C559">
        <v>1903858752</v>
      </c>
      <c r="D559">
        <v>0</v>
      </c>
      <c r="E559">
        <v>1</v>
      </c>
      <c r="F559">
        <v>0</v>
      </c>
      <c r="G559" t="s">
        <v>15</v>
      </c>
      <c r="H559" s="1" t="s">
        <v>849</v>
      </c>
      <c r="I559">
        <v>1</v>
      </c>
      <c r="J559">
        <v>12</v>
      </c>
      <c r="K559">
        <v>153</v>
      </c>
      <c r="L559">
        <v>20</v>
      </c>
      <c r="M559">
        <v>0</v>
      </c>
      <c r="N559">
        <f t="shared" si="8"/>
        <v>1</v>
      </c>
    </row>
    <row r="560" spans="1:14" x14ac:dyDescent="0.25">
      <c r="A560" t="s">
        <v>802</v>
      </c>
      <c r="B560" t="s">
        <v>108</v>
      </c>
      <c r="C560">
        <v>1903851492</v>
      </c>
      <c r="D560">
        <v>9</v>
      </c>
      <c r="E560">
        <v>18</v>
      </c>
      <c r="F560">
        <v>0</v>
      </c>
      <c r="G560" t="s">
        <v>18</v>
      </c>
      <c r="H560" s="1" t="s">
        <v>850</v>
      </c>
      <c r="I560">
        <v>0</v>
      </c>
      <c r="J560">
        <v>12</v>
      </c>
      <c r="K560">
        <v>153</v>
      </c>
      <c r="L560">
        <v>19</v>
      </c>
      <c r="M560">
        <v>0</v>
      </c>
      <c r="N560">
        <f t="shared" si="8"/>
        <v>0</v>
      </c>
    </row>
    <row r="561" spans="1:14" x14ac:dyDescent="0.25">
      <c r="A561" t="s">
        <v>802</v>
      </c>
      <c r="B561" t="s">
        <v>110</v>
      </c>
      <c r="C561">
        <v>1903864692</v>
      </c>
      <c r="D561">
        <v>0</v>
      </c>
      <c r="E561">
        <v>1</v>
      </c>
      <c r="F561">
        <v>0</v>
      </c>
      <c r="G561" t="s">
        <v>15</v>
      </c>
      <c r="H561" s="1" t="s">
        <v>851</v>
      </c>
      <c r="I561">
        <v>1</v>
      </c>
      <c r="J561">
        <v>7</v>
      </c>
      <c r="K561">
        <v>45</v>
      </c>
      <c r="L561">
        <v>2</v>
      </c>
      <c r="M561">
        <v>0</v>
      </c>
      <c r="N561">
        <f t="shared" si="8"/>
        <v>1</v>
      </c>
    </row>
    <row r="562" spans="1:14" x14ac:dyDescent="0.25">
      <c r="A562" t="s">
        <v>802</v>
      </c>
      <c r="B562" t="s">
        <v>112</v>
      </c>
      <c r="C562">
        <v>1903840602</v>
      </c>
      <c r="D562">
        <v>21</v>
      </c>
      <c r="E562">
        <v>23</v>
      </c>
      <c r="F562">
        <v>0</v>
      </c>
      <c r="G562" t="s">
        <v>18</v>
      </c>
      <c r="H562" s="1" t="s">
        <v>852</v>
      </c>
      <c r="I562">
        <v>0</v>
      </c>
      <c r="J562">
        <v>14</v>
      </c>
      <c r="K562">
        <v>206</v>
      </c>
      <c r="L562">
        <v>5</v>
      </c>
      <c r="M562">
        <v>0</v>
      </c>
      <c r="N562">
        <f t="shared" si="8"/>
        <v>0</v>
      </c>
    </row>
    <row r="563" spans="1:14" x14ac:dyDescent="0.25">
      <c r="A563" t="s">
        <v>802</v>
      </c>
      <c r="B563" t="s">
        <v>114</v>
      </c>
      <c r="C563">
        <v>4158871574</v>
      </c>
      <c r="D563">
        <v>22</v>
      </c>
      <c r="E563">
        <v>28</v>
      </c>
      <c r="F563">
        <v>0</v>
      </c>
      <c r="G563" t="s">
        <v>18</v>
      </c>
      <c r="H563" s="1" t="s">
        <v>853</v>
      </c>
      <c r="I563">
        <v>0</v>
      </c>
      <c r="J563">
        <v>246</v>
      </c>
      <c r="K563">
        <v>2690</v>
      </c>
      <c r="L563">
        <v>6</v>
      </c>
      <c r="M563">
        <v>0</v>
      </c>
      <c r="N563">
        <f t="shared" si="8"/>
        <v>0</v>
      </c>
    </row>
    <row r="564" spans="1:14" x14ac:dyDescent="0.25">
      <c r="A564" t="s">
        <v>802</v>
      </c>
      <c r="B564" t="s">
        <v>116</v>
      </c>
      <c r="C564">
        <v>1903848126</v>
      </c>
      <c r="D564">
        <v>0</v>
      </c>
      <c r="E564">
        <v>1</v>
      </c>
      <c r="F564">
        <v>0</v>
      </c>
      <c r="G564" t="s">
        <v>15</v>
      </c>
      <c r="H564" s="1" t="s">
        <v>854</v>
      </c>
      <c r="I564">
        <v>2</v>
      </c>
      <c r="J564">
        <v>37</v>
      </c>
      <c r="K564">
        <v>512</v>
      </c>
      <c r="L564">
        <v>3</v>
      </c>
      <c r="M564">
        <v>0</v>
      </c>
      <c r="N564">
        <f t="shared" si="8"/>
        <v>1</v>
      </c>
    </row>
    <row r="565" spans="1:14" x14ac:dyDescent="0.25">
      <c r="A565" t="s">
        <v>802</v>
      </c>
      <c r="B565" t="s">
        <v>118</v>
      </c>
      <c r="C565">
        <v>1903833243</v>
      </c>
      <c r="D565">
        <v>20</v>
      </c>
      <c r="E565">
        <v>22</v>
      </c>
      <c r="F565">
        <v>0</v>
      </c>
      <c r="G565" t="s">
        <v>18</v>
      </c>
      <c r="H565" s="1" t="s">
        <v>855</v>
      </c>
      <c r="I565">
        <v>0</v>
      </c>
      <c r="J565">
        <v>246</v>
      </c>
      <c r="K565">
        <v>2690</v>
      </c>
      <c r="L565">
        <v>31</v>
      </c>
      <c r="M565">
        <v>0</v>
      </c>
      <c r="N565">
        <f t="shared" si="8"/>
        <v>0</v>
      </c>
    </row>
    <row r="566" spans="1:14" x14ac:dyDescent="0.25">
      <c r="A566" t="s">
        <v>802</v>
      </c>
      <c r="B566" t="s">
        <v>119</v>
      </c>
      <c r="C566">
        <v>1903850337</v>
      </c>
      <c r="D566">
        <v>0</v>
      </c>
      <c r="E566">
        <v>1</v>
      </c>
      <c r="F566">
        <v>0</v>
      </c>
      <c r="G566" t="s">
        <v>15</v>
      </c>
      <c r="H566" s="1" t="s">
        <v>856</v>
      </c>
      <c r="I566">
        <v>1</v>
      </c>
      <c r="J566">
        <v>37</v>
      </c>
      <c r="K566">
        <v>512</v>
      </c>
      <c r="L566">
        <v>3</v>
      </c>
      <c r="M566">
        <v>0</v>
      </c>
      <c r="N566">
        <f t="shared" si="8"/>
        <v>1</v>
      </c>
    </row>
    <row r="567" spans="1:14" x14ac:dyDescent="0.25">
      <c r="A567" t="s">
        <v>802</v>
      </c>
      <c r="B567" t="s">
        <v>121</v>
      </c>
      <c r="C567">
        <v>1903840602</v>
      </c>
      <c r="D567">
        <v>21</v>
      </c>
      <c r="E567">
        <v>38</v>
      </c>
      <c r="F567">
        <v>0</v>
      </c>
      <c r="G567" t="s">
        <v>18</v>
      </c>
      <c r="H567" s="1" t="s">
        <v>857</v>
      </c>
      <c r="I567">
        <v>0</v>
      </c>
      <c r="J567">
        <v>14</v>
      </c>
      <c r="K567">
        <v>206</v>
      </c>
      <c r="L567">
        <v>5</v>
      </c>
      <c r="M567">
        <v>0</v>
      </c>
      <c r="N567">
        <f t="shared" si="8"/>
        <v>0</v>
      </c>
    </row>
    <row r="568" spans="1:14" x14ac:dyDescent="0.25">
      <c r="A568" t="s">
        <v>802</v>
      </c>
      <c r="B568" t="s">
        <v>122</v>
      </c>
      <c r="C568">
        <v>4204137842</v>
      </c>
      <c r="D568">
        <v>20</v>
      </c>
      <c r="E568">
        <v>31</v>
      </c>
      <c r="F568">
        <v>0</v>
      </c>
      <c r="G568" t="s">
        <v>18</v>
      </c>
      <c r="H568" s="1" t="s">
        <v>858</v>
      </c>
      <c r="I568">
        <v>0</v>
      </c>
      <c r="J568">
        <v>18</v>
      </c>
      <c r="K568">
        <v>138</v>
      </c>
      <c r="L568">
        <v>5</v>
      </c>
      <c r="M568">
        <v>0</v>
      </c>
      <c r="N568">
        <f t="shared" si="8"/>
        <v>0</v>
      </c>
    </row>
    <row r="569" spans="1:14" x14ac:dyDescent="0.25">
      <c r="A569" t="s">
        <v>802</v>
      </c>
      <c r="B569" t="s">
        <v>123</v>
      </c>
      <c r="C569">
        <v>1289560608</v>
      </c>
      <c r="D569">
        <v>20</v>
      </c>
      <c r="E569">
        <v>21</v>
      </c>
      <c r="F569">
        <v>0</v>
      </c>
      <c r="G569" t="s">
        <v>18</v>
      </c>
      <c r="H569" s="1" t="s">
        <v>859</v>
      </c>
      <c r="I569">
        <v>0</v>
      </c>
      <c r="J569" t="s">
        <v>24</v>
      </c>
      <c r="K569" t="s">
        <v>24</v>
      </c>
      <c r="L569" t="s">
        <v>24</v>
      </c>
      <c r="M569" t="s">
        <v>24</v>
      </c>
      <c r="N569">
        <f t="shared" si="8"/>
        <v>0</v>
      </c>
    </row>
    <row r="570" spans="1:14" x14ac:dyDescent="0.25">
      <c r="A570" t="s">
        <v>802</v>
      </c>
      <c r="B570" t="s">
        <v>125</v>
      </c>
      <c r="C570">
        <v>1903821462</v>
      </c>
      <c r="D570">
        <v>19</v>
      </c>
      <c r="E570">
        <v>21</v>
      </c>
      <c r="F570">
        <v>0</v>
      </c>
      <c r="G570" t="s">
        <v>18</v>
      </c>
      <c r="H570" s="1" t="s">
        <v>860</v>
      </c>
      <c r="I570">
        <v>0</v>
      </c>
      <c r="J570">
        <v>37</v>
      </c>
      <c r="K570">
        <v>512</v>
      </c>
      <c r="L570">
        <v>14</v>
      </c>
      <c r="M570">
        <v>0</v>
      </c>
      <c r="N570">
        <f t="shared" si="8"/>
        <v>0</v>
      </c>
    </row>
    <row r="571" spans="1:14" x14ac:dyDescent="0.25">
      <c r="A571" t="s">
        <v>802</v>
      </c>
      <c r="B571" t="s">
        <v>126</v>
      </c>
      <c r="C571">
        <v>1903843143</v>
      </c>
      <c r="D571">
        <v>23</v>
      </c>
      <c r="E571">
        <v>38</v>
      </c>
      <c r="F571">
        <v>0</v>
      </c>
      <c r="G571" t="s">
        <v>18</v>
      </c>
      <c r="H571" s="1" t="s">
        <v>861</v>
      </c>
      <c r="I571">
        <v>0</v>
      </c>
      <c r="J571">
        <v>14</v>
      </c>
      <c r="K571">
        <v>206</v>
      </c>
      <c r="L571">
        <v>17</v>
      </c>
      <c r="M571">
        <v>0</v>
      </c>
      <c r="N571">
        <f t="shared" si="8"/>
        <v>0</v>
      </c>
    </row>
    <row r="572" spans="1:14" x14ac:dyDescent="0.25">
      <c r="A572" t="s">
        <v>802</v>
      </c>
      <c r="B572" t="s">
        <v>128</v>
      </c>
      <c r="C572">
        <v>3477502214</v>
      </c>
      <c r="D572">
        <v>21</v>
      </c>
      <c r="E572">
        <v>31</v>
      </c>
      <c r="F572">
        <v>0</v>
      </c>
      <c r="G572" t="s">
        <v>18</v>
      </c>
      <c r="H572" s="1" t="s">
        <v>862</v>
      </c>
      <c r="I572">
        <v>0</v>
      </c>
      <c r="J572">
        <v>18</v>
      </c>
      <c r="K572">
        <v>138</v>
      </c>
      <c r="L572">
        <v>5</v>
      </c>
      <c r="M572">
        <v>0</v>
      </c>
      <c r="N572">
        <f t="shared" si="8"/>
        <v>0</v>
      </c>
    </row>
    <row r="573" spans="1:14" x14ac:dyDescent="0.25">
      <c r="A573" t="s">
        <v>802</v>
      </c>
      <c r="B573" t="s">
        <v>130</v>
      </c>
      <c r="C573">
        <v>1834300834</v>
      </c>
      <c r="D573">
        <v>19</v>
      </c>
      <c r="E573">
        <v>24</v>
      </c>
      <c r="F573">
        <v>0</v>
      </c>
      <c r="G573" t="s">
        <v>18</v>
      </c>
      <c r="H573" s="1" t="s">
        <v>863</v>
      </c>
      <c r="I573">
        <v>0</v>
      </c>
      <c r="J573" t="s">
        <v>24</v>
      </c>
      <c r="K573" t="s">
        <v>24</v>
      </c>
      <c r="L573" t="s">
        <v>24</v>
      </c>
      <c r="M573" t="s">
        <v>24</v>
      </c>
      <c r="N573">
        <f t="shared" si="8"/>
        <v>0</v>
      </c>
    </row>
    <row r="574" spans="1:14" x14ac:dyDescent="0.25">
      <c r="A574" t="s">
        <v>802</v>
      </c>
      <c r="B574" t="s">
        <v>132</v>
      </c>
      <c r="C574">
        <v>1903849908</v>
      </c>
      <c r="D574">
        <v>3</v>
      </c>
      <c r="E574">
        <v>6</v>
      </c>
      <c r="F574">
        <v>0</v>
      </c>
      <c r="G574" t="s">
        <v>15</v>
      </c>
      <c r="H574" s="1" t="s">
        <v>864</v>
      </c>
      <c r="I574">
        <v>2</v>
      </c>
      <c r="J574">
        <v>246</v>
      </c>
      <c r="K574">
        <v>2690</v>
      </c>
      <c r="L574">
        <v>25</v>
      </c>
      <c r="M574">
        <v>0</v>
      </c>
      <c r="N574">
        <f t="shared" si="8"/>
        <v>1</v>
      </c>
    </row>
    <row r="575" spans="1:14" x14ac:dyDescent="0.25">
      <c r="A575" t="s">
        <v>802</v>
      </c>
      <c r="B575" t="s">
        <v>134</v>
      </c>
      <c r="C575">
        <v>1834228663</v>
      </c>
      <c r="D575">
        <v>19</v>
      </c>
      <c r="E575">
        <v>21</v>
      </c>
      <c r="F575">
        <v>0</v>
      </c>
      <c r="G575" t="s">
        <v>18</v>
      </c>
      <c r="H575" s="1" t="s">
        <v>865</v>
      </c>
      <c r="I575">
        <v>0</v>
      </c>
      <c r="J575" t="s">
        <v>24</v>
      </c>
      <c r="K575" t="s">
        <v>24</v>
      </c>
      <c r="L575" t="s">
        <v>24</v>
      </c>
      <c r="M575" t="s">
        <v>24</v>
      </c>
      <c r="N575">
        <f t="shared" si="8"/>
        <v>0</v>
      </c>
    </row>
    <row r="576" spans="1:14" x14ac:dyDescent="0.25">
      <c r="A576" t="s">
        <v>802</v>
      </c>
      <c r="B576" t="s">
        <v>136</v>
      </c>
      <c r="C576">
        <v>1903830801</v>
      </c>
      <c r="D576">
        <v>20</v>
      </c>
      <c r="E576">
        <v>21</v>
      </c>
      <c r="F576">
        <v>0</v>
      </c>
      <c r="G576" t="s">
        <v>18</v>
      </c>
      <c r="H576" s="1" t="s">
        <v>866</v>
      </c>
      <c r="I576">
        <v>0</v>
      </c>
      <c r="J576">
        <v>246</v>
      </c>
      <c r="K576">
        <v>2690</v>
      </c>
      <c r="L576">
        <v>25</v>
      </c>
      <c r="M576">
        <v>0</v>
      </c>
      <c r="N576">
        <f t="shared" si="8"/>
        <v>0</v>
      </c>
    </row>
    <row r="577" spans="1:14" x14ac:dyDescent="0.25">
      <c r="A577" t="s">
        <v>802</v>
      </c>
      <c r="B577" t="s">
        <v>138</v>
      </c>
      <c r="C577">
        <v>1903851921</v>
      </c>
      <c r="D577">
        <v>9</v>
      </c>
      <c r="E577">
        <v>9</v>
      </c>
      <c r="F577">
        <v>0</v>
      </c>
      <c r="G577" t="s">
        <v>18</v>
      </c>
      <c r="H577" s="1" t="s">
        <v>867</v>
      </c>
      <c r="I577">
        <v>1</v>
      </c>
      <c r="J577">
        <v>246</v>
      </c>
      <c r="K577">
        <v>2690</v>
      </c>
      <c r="L577">
        <v>3</v>
      </c>
      <c r="M577">
        <v>49</v>
      </c>
      <c r="N577">
        <f t="shared" si="8"/>
        <v>0</v>
      </c>
    </row>
    <row r="578" spans="1:14" x14ac:dyDescent="0.25">
      <c r="A578" t="s">
        <v>802</v>
      </c>
      <c r="B578" t="s">
        <v>140</v>
      </c>
      <c r="C578">
        <v>1903843143</v>
      </c>
      <c r="D578">
        <v>23</v>
      </c>
      <c r="E578">
        <v>38</v>
      </c>
      <c r="F578">
        <v>0</v>
      </c>
      <c r="G578" t="s">
        <v>18</v>
      </c>
      <c r="H578" s="1" t="s">
        <v>868</v>
      </c>
      <c r="I578">
        <v>0</v>
      </c>
      <c r="J578">
        <v>14</v>
      </c>
      <c r="K578">
        <v>206</v>
      </c>
      <c r="L578">
        <v>17</v>
      </c>
      <c r="M578">
        <v>0</v>
      </c>
      <c r="N578">
        <f t="shared" si="8"/>
        <v>0</v>
      </c>
    </row>
    <row r="579" spans="1:14" x14ac:dyDescent="0.25">
      <c r="A579" t="s">
        <v>802</v>
      </c>
      <c r="B579" t="s">
        <v>142</v>
      </c>
      <c r="C579">
        <v>618698825</v>
      </c>
      <c r="D579">
        <v>28</v>
      </c>
      <c r="E579">
        <v>37</v>
      </c>
      <c r="F579">
        <v>0</v>
      </c>
      <c r="G579" t="s">
        <v>18</v>
      </c>
      <c r="H579" s="1" t="s">
        <v>869</v>
      </c>
      <c r="I579">
        <v>0</v>
      </c>
      <c r="J579" t="s">
        <v>24</v>
      </c>
      <c r="K579" t="s">
        <v>24</v>
      </c>
      <c r="L579" t="s">
        <v>24</v>
      </c>
      <c r="M579" t="s">
        <v>24</v>
      </c>
      <c r="N579">
        <f t="shared" ref="N579:N642" si="9">IF(G579="FLIPPED_CONDITION",1,0)</f>
        <v>0</v>
      </c>
    </row>
    <row r="580" spans="1:14" x14ac:dyDescent="0.25">
      <c r="A580" t="s">
        <v>802</v>
      </c>
      <c r="B580" t="s">
        <v>144</v>
      </c>
      <c r="C580">
        <v>1903839645</v>
      </c>
      <c r="D580">
        <v>1</v>
      </c>
      <c r="E580">
        <v>2</v>
      </c>
      <c r="F580">
        <v>0</v>
      </c>
      <c r="G580" t="s">
        <v>15</v>
      </c>
      <c r="H580" s="1" t="s">
        <v>870</v>
      </c>
      <c r="I580">
        <v>2</v>
      </c>
      <c r="J580">
        <v>246</v>
      </c>
      <c r="K580">
        <v>2690</v>
      </c>
      <c r="L580">
        <v>19</v>
      </c>
      <c r="M580">
        <v>0</v>
      </c>
      <c r="N580">
        <f t="shared" si="9"/>
        <v>1</v>
      </c>
    </row>
    <row r="581" spans="1:14" x14ac:dyDescent="0.25">
      <c r="A581" t="s">
        <v>802</v>
      </c>
      <c r="B581" t="s">
        <v>146</v>
      </c>
      <c r="C581">
        <v>1903877529</v>
      </c>
      <c r="D581">
        <v>0</v>
      </c>
      <c r="E581">
        <v>1</v>
      </c>
      <c r="F581">
        <v>0</v>
      </c>
      <c r="G581" t="s">
        <v>15</v>
      </c>
      <c r="H581" s="1" t="s">
        <v>871</v>
      </c>
      <c r="I581">
        <v>2</v>
      </c>
      <c r="J581">
        <v>37</v>
      </c>
      <c r="K581">
        <v>512</v>
      </c>
      <c r="L581">
        <v>3</v>
      </c>
      <c r="M581">
        <v>0</v>
      </c>
      <c r="N581">
        <f t="shared" si="9"/>
        <v>1</v>
      </c>
    </row>
    <row r="582" spans="1:14" x14ac:dyDescent="0.25">
      <c r="A582" t="s">
        <v>802</v>
      </c>
      <c r="B582" t="s">
        <v>148</v>
      </c>
      <c r="C582">
        <v>611337383</v>
      </c>
      <c r="D582">
        <v>19</v>
      </c>
      <c r="E582">
        <v>21</v>
      </c>
      <c r="F582">
        <v>0</v>
      </c>
      <c r="G582" t="s">
        <v>18</v>
      </c>
      <c r="H582" s="1" t="s">
        <v>872</v>
      </c>
      <c r="I582">
        <v>0</v>
      </c>
      <c r="J582" t="s">
        <v>24</v>
      </c>
      <c r="K582" t="s">
        <v>24</v>
      </c>
      <c r="L582" t="s">
        <v>24</v>
      </c>
      <c r="M582" t="s">
        <v>24</v>
      </c>
      <c r="N582">
        <f t="shared" si="9"/>
        <v>0</v>
      </c>
    </row>
    <row r="583" spans="1:14" x14ac:dyDescent="0.25">
      <c r="A583" t="s">
        <v>802</v>
      </c>
      <c r="B583" t="s">
        <v>149</v>
      </c>
      <c r="C583">
        <v>1903830900</v>
      </c>
      <c r="D583">
        <v>22</v>
      </c>
      <c r="E583">
        <v>28</v>
      </c>
      <c r="F583">
        <v>0</v>
      </c>
      <c r="G583" t="s">
        <v>18</v>
      </c>
      <c r="H583" s="1" t="s">
        <v>873</v>
      </c>
      <c r="I583">
        <v>0</v>
      </c>
      <c r="J583">
        <v>246</v>
      </c>
      <c r="K583">
        <v>2690</v>
      </c>
      <c r="L583">
        <v>5</v>
      </c>
      <c r="M583">
        <v>0</v>
      </c>
      <c r="N583">
        <f t="shared" si="9"/>
        <v>0</v>
      </c>
    </row>
    <row r="584" spans="1:14" x14ac:dyDescent="0.25">
      <c r="A584" t="s">
        <v>802</v>
      </c>
      <c r="B584" t="s">
        <v>151</v>
      </c>
      <c r="C584">
        <v>3229184935</v>
      </c>
      <c r="D584">
        <v>22</v>
      </c>
      <c r="E584">
        <v>33</v>
      </c>
      <c r="F584">
        <v>0</v>
      </c>
      <c r="G584" t="s">
        <v>18</v>
      </c>
      <c r="H584" s="1" t="s">
        <v>874</v>
      </c>
      <c r="I584">
        <v>0</v>
      </c>
      <c r="J584">
        <v>3</v>
      </c>
      <c r="K584">
        <v>36</v>
      </c>
      <c r="L584">
        <v>9</v>
      </c>
      <c r="M584">
        <v>0</v>
      </c>
      <c r="N584">
        <f t="shared" si="9"/>
        <v>0</v>
      </c>
    </row>
    <row r="585" spans="1:14" x14ac:dyDescent="0.25">
      <c r="A585" t="s">
        <v>802</v>
      </c>
      <c r="B585" t="s">
        <v>153</v>
      </c>
      <c r="C585">
        <v>1903825224</v>
      </c>
      <c r="D585">
        <v>34</v>
      </c>
      <c r="E585">
        <v>49</v>
      </c>
      <c r="F585">
        <v>0</v>
      </c>
      <c r="G585" t="s">
        <v>18</v>
      </c>
      <c r="H585" s="1" t="s">
        <v>875</v>
      </c>
      <c r="I585">
        <v>0</v>
      </c>
      <c r="J585">
        <v>37</v>
      </c>
      <c r="K585">
        <v>512</v>
      </c>
      <c r="L585">
        <v>39</v>
      </c>
      <c r="M585">
        <v>0</v>
      </c>
      <c r="N585">
        <f t="shared" si="9"/>
        <v>0</v>
      </c>
    </row>
    <row r="586" spans="1:14" x14ac:dyDescent="0.25">
      <c r="A586" t="s">
        <v>802</v>
      </c>
      <c r="B586" t="s">
        <v>155</v>
      </c>
      <c r="C586">
        <v>1903848126</v>
      </c>
      <c r="D586">
        <v>0</v>
      </c>
      <c r="E586">
        <v>1</v>
      </c>
      <c r="F586">
        <v>0</v>
      </c>
      <c r="G586" t="s">
        <v>15</v>
      </c>
      <c r="H586" s="1" t="s">
        <v>876</v>
      </c>
      <c r="I586">
        <v>2</v>
      </c>
      <c r="J586">
        <v>37</v>
      </c>
      <c r="K586">
        <v>512</v>
      </c>
      <c r="L586">
        <v>3</v>
      </c>
      <c r="M586">
        <v>0</v>
      </c>
      <c r="N586">
        <f t="shared" si="9"/>
        <v>1</v>
      </c>
    </row>
    <row r="587" spans="1:14" x14ac:dyDescent="0.25">
      <c r="A587" t="s">
        <v>802</v>
      </c>
      <c r="B587" t="s">
        <v>157</v>
      </c>
      <c r="C587">
        <v>1903840404</v>
      </c>
      <c r="D587">
        <v>2</v>
      </c>
      <c r="E587">
        <v>3</v>
      </c>
      <c r="F587">
        <v>0</v>
      </c>
      <c r="G587" t="s">
        <v>15</v>
      </c>
      <c r="H587" s="1" t="s">
        <v>877</v>
      </c>
      <c r="I587">
        <v>1</v>
      </c>
      <c r="J587">
        <v>246</v>
      </c>
      <c r="K587">
        <v>2690</v>
      </c>
      <c r="L587">
        <v>17</v>
      </c>
      <c r="M587">
        <v>0</v>
      </c>
      <c r="N587">
        <f t="shared" si="9"/>
        <v>1</v>
      </c>
    </row>
    <row r="588" spans="1:14" x14ac:dyDescent="0.25">
      <c r="A588" t="s">
        <v>802</v>
      </c>
      <c r="B588" t="s">
        <v>159</v>
      </c>
      <c r="C588">
        <v>1903828491</v>
      </c>
      <c r="D588">
        <v>19</v>
      </c>
      <c r="E588">
        <v>20</v>
      </c>
      <c r="F588">
        <v>0</v>
      </c>
      <c r="G588" t="s">
        <v>18</v>
      </c>
      <c r="H588" s="1" t="s">
        <v>878</v>
      </c>
      <c r="I588">
        <v>0</v>
      </c>
      <c r="J588">
        <v>246</v>
      </c>
      <c r="K588">
        <v>2690</v>
      </c>
      <c r="L588">
        <v>5</v>
      </c>
      <c r="M588">
        <v>0</v>
      </c>
      <c r="N588">
        <f t="shared" si="9"/>
        <v>0</v>
      </c>
    </row>
    <row r="589" spans="1:14" x14ac:dyDescent="0.25">
      <c r="A589" t="s">
        <v>802</v>
      </c>
      <c r="B589" t="s">
        <v>161</v>
      </c>
      <c r="C589">
        <v>1903828491</v>
      </c>
      <c r="D589">
        <v>19</v>
      </c>
      <c r="E589">
        <v>21</v>
      </c>
      <c r="F589">
        <v>0</v>
      </c>
      <c r="G589" t="s">
        <v>18</v>
      </c>
      <c r="H589" s="1" t="s">
        <v>879</v>
      </c>
      <c r="I589">
        <v>0</v>
      </c>
      <c r="J589">
        <v>246</v>
      </c>
      <c r="K589">
        <v>2690</v>
      </c>
      <c r="L589">
        <v>5</v>
      </c>
      <c r="M589">
        <v>0</v>
      </c>
      <c r="N589">
        <f t="shared" si="9"/>
        <v>0</v>
      </c>
    </row>
    <row r="590" spans="1:14" x14ac:dyDescent="0.25">
      <c r="A590" t="s">
        <v>802</v>
      </c>
      <c r="B590" t="s">
        <v>163</v>
      </c>
      <c r="C590">
        <v>1903845618</v>
      </c>
      <c r="D590">
        <v>22</v>
      </c>
      <c r="E590">
        <v>28</v>
      </c>
      <c r="F590">
        <v>0</v>
      </c>
      <c r="G590" t="s">
        <v>18</v>
      </c>
      <c r="H590" s="1" t="s">
        <v>880</v>
      </c>
      <c r="I590">
        <v>0</v>
      </c>
      <c r="J590">
        <v>6</v>
      </c>
      <c r="K590">
        <v>78</v>
      </c>
      <c r="L590">
        <v>5</v>
      </c>
      <c r="M590">
        <v>0</v>
      </c>
      <c r="N590">
        <f t="shared" si="9"/>
        <v>0</v>
      </c>
    </row>
    <row r="591" spans="1:14" x14ac:dyDescent="0.25">
      <c r="A591" t="s">
        <v>802</v>
      </c>
      <c r="B591" t="s">
        <v>164</v>
      </c>
      <c r="C591">
        <v>1903830801</v>
      </c>
      <c r="D591">
        <v>20</v>
      </c>
      <c r="E591">
        <v>21</v>
      </c>
      <c r="F591">
        <v>0</v>
      </c>
      <c r="G591" t="s">
        <v>18</v>
      </c>
      <c r="H591" s="1" t="s">
        <v>881</v>
      </c>
      <c r="I591">
        <v>0</v>
      </c>
      <c r="J591">
        <v>246</v>
      </c>
      <c r="K591">
        <v>2690</v>
      </c>
      <c r="L591">
        <v>25</v>
      </c>
      <c r="M591">
        <v>0</v>
      </c>
      <c r="N591">
        <f t="shared" si="9"/>
        <v>0</v>
      </c>
    </row>
    <row r="592" spans="1:14" x14ac:dyDescent="0.25">
      <c r="A592" t="s">
        <v>802</v>
      </c>
      <c r="B592" t="s">
        <v>165</v>
      </c>
      <c r="C592">
        <v>1416604209</v>
      </c>
      <c r="D592">
        <v>0</v>
      </c>
      <c r="E592">
        <v>2</v>
      </c>
      <c r="F592">
        <v>0</v>
      </c>
      <c r="G592" t="s">
        <v>18</v>
      </c>
      <c r="H592" s="1" t="s">
        <v>882</v>
      </c>
      <c r="I592">
        <v>1</v>
      </c>
      <c r="J592" t="s">
        <v>24</v>
      </c>
      <c r="K592" t="s">
        <v>24</v>
      </c>
      <c r="L592" t="s">
        <v>24</v>
      </c>
      <c r="M592" t="s">
        <v>24</v>
      </c>
      <c r="N592">
        <f t="shared" si="9"/>
        <v>0</v>
      </c>
    </row>
    <row r="593" spans="1:14" x14ac:dyDescent="0.25">
      <c r="A593" t="s">
        <v>802</v>
      </c>
      <c r="B593" t="s">
        <v>167</v>
      </c>
      <c r="C593">
        <v>1097652389</v>
      </c>
      <c r="D593">
        <v>3</v>
      </c>
      <c r="E593">
        <v>4</v>
      </c>
      <c r="F593">
        <v>0</v>
      </c>
      <c r="G593" t="s">
        <v>15</v>
      </c>
      <c r="H593" s="1" t="s">
        <v>883</v>
      </c>
      <c r="I593">
        <v>2</v>
      </c>
      <c r="J593">
        <v>4</v>
      </c>
      <c r="K593">
        <v>39</v>
      </c>
      <c r="L593">
        <v>8</v>
      </c>
      <c r="M593">
        <v>0</v>
      </c>
      <c r="N593">
        <f t="shared" si="9"/>
        <v>1</v>
      </c>
    </row>
    <row r="594" spans="1:14" x14ac:dyDescent="0.25">
      <c r="A594" t="s">
        <v>802</v>
      </c>
      <c r="B594" t="s">
        <v>169</v>
      </c>
      <c r="C594">
        <v>1416582429</v>
      </c>
      <c r="D594">
        <v>0</v>
      </c>
      <c r="E594">
        <v>2</v>
      </c>
      <c r="F594">
        <v>0</v>
      </c>
      <c r="G594" t="s">
        <v>15</v>
      </c>
      <c r="H594" s="1" t="s">
        <v>884</v>
      </c>
      <c r="I594">
        <v>2</v>
      </c>
      <c r="J594">
        <v>246</v>
      </c>
      <c r="K594">
        <v>2690</v>
      </c>
      <c r="L594">
        <v>27</v>
      </c>
      <c r="M594">
        <v>0</v>
      </c>
      <c r="N594">
        <f t="shared" si="9"/>
        <v>1</v>
      </c>
    </row>
    <row r="595" spans="1:14" x14ac:dyDescent="0.25">
      <c r="A595" t="s">
        <v>802</v>
      </c>
      <c r="B595" t="s">
        <v>171</v>
      </c>
      <c r="C595">
        <v>1903851228</v>
      </c>
      <c r="D595">
        <v>15</v>
      </c>
      <c r="E595">
        <v>15</v>
      </c>
      <c r="F595">
        <v>0</v>
      </c>
      <c r="G595" t="s">
        <v>18</v>
      </c>
      <c r="H595" s="1" t="s">
        <v>885</v>
      </c>
      <c r="I595">
        <v>0</v>
      </c>
      <c r="J595">
        <v>12</v>
      </c>
      <c r="K595">
        <v>153</v>
      </c>
      <c r="L595">
        <v>19</v>
      </c>
      <c r="M595">
        <v>0</v>
      </c>
      <c r="N595">
        <f t="shared" si="9"/>
        <v>0</v>
      </c>
    </row>
    <row r="596" spans="1:14" x14ac:dyDescent="0.25">
      <c r="A596" t="s">
        <v>802</v>
      </c>
      <c r="B596" t="s">
        <v>172</v>
      </c>
      <c r="C596">
        <v>1903845618</v>
      </c>
      <c r="D596">
        <v>19</v>
      </c>
      <c r="E596">
        <v>33</v>
      </c>
      <c r="F596">
        <v>0</v>
      </c>
      <c r="G596" t="s">
        <v>18</v>
      </c>
      <c r="H596" s="1" t="s">
        <v>886</v>
      </c>
      <c r="I596">
        <v>0</v>
      </c>
      <c r="J596">
        <v>6</v>
      </c>
      <c r="K596">
        <v>78</v>
      </c>
      <c r="L596">
        <v>5</v>
      </c>
      <c r="M596">
        <v>0</v>
      </c>
      <c r="N596">
        <f t="shared" si="9"/>
        <v>0</v>
      </c>
    </row>
    <row r="597" spans="1:14" x14ac:dyDescent="0.25">
      <c r="A597" t="s">
        <v>802</v>
      </c>
      <c r="B597" t="s">
        <v>174</v>
      </c>
      <c r="C597">
        <v>1903864692</v>
      </c>
      <c r="D597">
        <v>0</v>
      </c>
      <c r="E597">
        <v>1</v>
      </c>
      <c r="F597">
        <v>0</v>
      </c>
      <c r="G597" t="s">
        <v>15</v>
      </c>
      <c r="H597" s="1" t="s">
        <v>887</v>
      </c>
      <c r="I597">
        <v>1</v>
      </c>
      <c r="J597">
        <v>7</v>
      </c>
      <c r="K597">
        <v>45</v>
      </c>
      <c r="L597">
        <v>2</v>
      </c>
      <c r="M597">
        <v>0</v>
      </c>
      <c r="N597">
        <f t="shared" si="9"/>
        <v>1</v>
      </c>
    </row>
    <row r="598" spans="1:14" x14ac:dyDescent="0.25">
      <c r="A598" t="s">
        <v>802</v>
      </c>
      <c r="B598" t="s">
        <v>176</v>
      </c>
      <c r="C598">
        <v>1416571440</v>
      </c>
      <c r="D598">
        <v>0</v>
      </c>
      <c r="E598">
        <v>1</v>
      </c>
      <c r="F598">
        <v>0</v>
      </c>
      <c r="G598" t="s">
        <v>15</v>
      </c>
      <c r="H598" s="1" t="s">
        <v>888</v>
      </c>
      <c r="I598">
        <v>2</v>
      </c>
      <c r="J598">
        <v>246</v>
      </c>
      <c r="K598">
        <v>2690</v>
      </c>
      <c r="L598">
        <v>14</v>
      </c>
      <c r="M598">
        <v>0</v>
      </c>
      <c r="N598">
        <f t="shared" si="9"/>
        <v>1</v>
      </c>
    </row>
    <row r="599" spans="1:14" x14ac:dyDescent="0.25">
      <c r="A599" t="s">
        <v>802</v>
      </c>
      <c r="B599" t="s">
        <v>178</v>
      </c>
      <c r="C599">
        <v>1416573618</v>
      </c>
      <c r="D599">
        <v>2</v>
      </c>
      <c r="E599">
        <v>11</v>
      </c>
      <c r="F599">
        <v>0</v>
      </c>
      <c r="G599" t="s">
        <v>15</v>
      </c>
      <c r="H599" s="1" t="s">
        <v>889</v>
      </c>
      <c r="I599">
        <v>13</v>
      </c>
      <c r="J599">
        <v>246</v>
      </c>
      <c r="K599">
        <v>2690</v>
      </c>
      <c r="L599">
        <v>29</v>
      </c>
      <c r="M599">
        <v>0</v>
      </c>
      <c r="N599">
        <f t="shared" si="9"/>
        <v>1</v>
      </c>
    </row>
    <row r="600" spans="1:14" x14ac:dyDescent="0.25">
      <c r="A600" t="s">
        <v>802</v>
      </c>
      <c r="B600" t="s">
        <v>180</v>
      </c>
      <c r="C600">
        <v>1903846971</v>
      </c>
      <c r="D600">
        <v>1</v>
      </c>
      <c r="E600">
        <v>6</v>
      </c>
      <c r="F600">
        <v>0</v>
      </c>
      <c r="G600" t="s">
        <v>15</v>
      </c>
      <c r="H600" s="1" t="s">
        <v>890</v>
      </c>
      <c r="I600">
        <v>13</v>
      </c>
      <c r="J600">
        <v>246</v>
      </c>
      <c r="K600">
        <v>2690</v>
      </c>
      <c r="L600">
        <v>26</v>
      </c>
      <c r="M600">
        <v>0</v>
      </c>
      <c r="N600">
        <f t="shared" si="9"/>
        <v>1</v>
      </c>
    </row>
    <row r="601" spans="1:14" x14ac:dyDescent="0.25">
      <c r="A601" t="s">
        <v>802</v>
      </c>
      <c r="B601" t="s">
        <v>182</v>
      </c>
      <c r="C601">
        <v>1903848753</v>
      </c>
      <c r="D601">
        <v>0</v>
      </c>
      <c r="E601">
        <v>1</v>
      </c>
      <c r="F601">
        <v>0</v>
      </c>
      <c r="G601" t="s">
        <v>15</v>
      </c>
      <c r="H601" s="1" t="s">
        <v>891</v>
      </c>
      <c r="I601">
        <v>2</v>
      </c>
      <c r="J601">
        <v>12</v>
      </c>
      <c r="K601">
        <v>153</v>
      </c>
      <c r="L601">
        <v>19</v>
      </c>
      <c r="M601">
        <v>0</v>
      </c>
      <c r="N601">
        <f t="shared" si="9"/>
        <v>1</v>
      </c>
    </row>
    <row r="602" spans="1:14" x14ac:dyDescent="0.25">
      <c r="A602" t="s">
        <v>802</v>
      </c>
      <c r="B602" t="s">
        <v>184</v>
      </c>
      <c r="C602">
        <v>1903861326</v>
      </c>
      <c r="D602">
        <v>0</v>
      </c>
      <c r="E602">
        <v>3</v>
      </c>
      <c r="F602">
        <v>0</v>
      </c>
      <c r="G602" t="s">
        <v>15</v>
      </c>
      <c r="H602" s="1" t="s">
        <v>892</v>
      </c>
      <c r="I602">
        <v>1</v>
      </c>
      <c r="J602">
        <v>12</v>
      </c>
      <c r="K602">
        <v>153</v>
      </c>
      <c r="L602">
        <v>20</v>
      </c>
      <c r="M602">
        <v>0</v>
      </c>
      <c r="N602">
        <f t="shared" si="9"/>
        <v>1</v>
      </c>
    </row>
    <row r="603" spans="1:14" x14ac:dyDescent="0.25">
      <c r="A603" t="s">
        <v>802</v>
      </c>
      <c r="B603" t="s">
        <v>186</v>
      </c>
      <c r="C603">
        <v>3229184935</v>
      </c>
      <c r="D603">
        <v>34</v>
      </c>
      <c r="E603">
        <v>49</v>
      </c>
      <c r="F603">
        <v>0</v>
      </c>
      <c r="G603" t="s">
        <v>18</v>
      </c>
      <c r="H603" s="1" t="s">
        <v>893</v>
      </c>
      <c r="I603">
        <v>0</v>
      </c>
      <c r="J603">
        <v>3</v>
      </c>
      <c r="K603">
        <v>36</v>
      </c>
      <c r="L603">
        <v>9</v>
      </c>
      <c r="M603">
        <v>0</v>
      </c>
      <c r="N603">
        <f t="shared" si="9"/>
        <v>0</v>
      </c>
    </row>
    <row r="604" spans="1:14" x14ac:dyDescent="0.25">
      <c r="A604" t="s">
        <v>802</v>
      </c>
      <c r="B604" t="s">
        <v>188</v>
      </c>
      <c r="C604">
        <v>1903821429</v>
      </c>
      <c r="D604">
        <v>19</v>
      </c>
      <c r="E604">
        <v>21</v>
      </c>
      <c r="F604">
        <v>0</v>
      </c>
      <c r="G604" t="s">
        <v>18</v>
      </c>
      <c r="H604" s="1" t="s">
        <v>894</v>
      </c>
      <c r="I604">
        <v>0</v>
      </c>
      <c r="J604">
        <v>37</v>
      </c>
      <c r="K604">
        <v>512</v>
      </c>
      <c r="L604">
        <v>11</v>
      </c>
      <c r="M604">
        <v>0</v>
      </c>
      <c r="N604">
        <f t="shared" si="9"/>
        <v>0</v>
      </c>
    </row>
    <row r="605" spans="1:14" x14ac:dyDescent="0.25">
      <c r="A605" t="s">
        <v>802</v>
      </c>
      <c r="B605" t="s">
        <v>190</v>
      </c>
      <c r="C605">
        <v>3786813068</v>
      </c>
      <c r="D605">
        <v>20</v>
      </c>
      <c r="E605">
        <v>21</v>
      </c>
      <c r="F605">
        <v>0</v>
      </c>
      <c r="G605" t="s">
        <v>18</v>
      </c>
      <c r="H605" s="1" t="s">
        <v>895</v>
      </c>
      <c r="I605">
        <v>0</v>
      </c>
      <c r="J605" t="s">
        <v>24</v>
      </c>
      <c r="K605" t="s">
        <v>24</v>
      </c>
      <c r="L605" t="s">
        <v>24</v>
      </c>
      <c r="M605" t="s">
        <v>24</v>
      </c>
      <c r="N605">
        <f t="shared" si="9"/>
        <v>0</v>
      </c>
    </row>
    <row r="606" spans="1:14" x14ac:dyDescent="0.25">
      <c r="A606" t="s">
        <v>802</v>
      </c>
      <c r="B606" t="s">
        <v>191</v>
      </c>
      <c r="C606">
        <v>1903845618</v>
      </c>
      <c r="D606">
        <v>19</v>
      </c>
      <c r="E606">
        <v>21</v>
      </c>
      <c r="F606">
        <v>0</v>
      </c>
      <c r="G606" t="s">
        <v>18</v>
      </c>
      <c r="H606" s="1" t="s">
        <v>896</v>
      </c>
      <c r="I606">
        <v>0</v>
      </c>
      <c r="J606">
        <v>6</v>
      </c>
      <c r="K606">
        <v>78</v>
      </c>
      <c r="L606">
        <v>5</v>
      </c>
      <c r="M606">
        <v>0</v>
      </c>
      <c r="N606">
        <f t="shared" si="9"/>
        <v>0</v>
      </c>
    </row>
    <row r="607" spans="1:14" x14ac:dyDescent="0.25">
      <c r="A607" t="s">
        <v>802</v>
      </c>
      <c r="B607" t="s">
        <v>193</v>
      </c>
      <c r="C607">
        <v>1834228663</v>
      </c>
      <c r="D607">
        <v>19</v>
      </c>
      <c r="E607">
        <v>21</v>
      </c>
      <c r="F607">
        <v>0</v>
      </c>
      <c r="G607" t="s">
        <v>18</v>
      </c>
      <c r="H607" s="1" t="s">
        <v>897</v>
      </c>
      <c r="I607">
        <v>0</v>
      </c>
      <c r="J607" t="s">
        <v>24</v>
      </c>
      <c r="K607" t="s">
        <v>24</v>
      </c>
      <c r="L607" t="s">
        <v>24</v>
      </c>
      <c r="M607" t="s">
        <v>24</v>
      </c>
      <c r="N607">
        <f t="shared" si="9"/>
        <v>0</v>
      </c>
    </row>
    <row r="608" spans="1:14" x14ac:dyDescent="0.25">
      <c r="A608" t="s">
        <v>802</v>
      </c>
      <c r="B608" t="s">
        <v>194</v>
      </c>
      <c r="C608">
        <v>1903862151</v>
      </c>
      <c r="D608">
        <v>0</v>
      </c>
      <c r="E608">
        <v>1</v>
      </c>
      <c r="F608">
        <v>0</v>
      </c>
      <c r="G608" t="s">
        <v>15</v>
      </c>
      <c r="H608" s="1" t="s">
        <v>898</v>
      </c>
      <c r="I608">
        <v>1</v>
      </c>
      <c r="J608">
        <v>20</v>
      </c>
      <c r="K608">
        <v>111</v>
      </c>
      <c r="L608">
        <v>2</v>
      </c>
      <c r="M608">
        <v>0</v>
      </c>
      <c r="N608">
        <f t="shared" si="9"/>
        <v>1</v>
      </c>
    </row>
    <row r="609" spans="1:14" x14ac:dyDescent="0.25">
      <c r="A609" t="s">
        <v>802</v>
      </c>
      <c r="B609" t="s">
        <v>196</v>
      </c>
      <c r="C609">
        <v>1903839810</v>
      </c>
      <c r="D609">
        <v>12</v>
      </c>
      <c r="E609">
        <v>12</v>
      </c>
      <c r="F609">
        <v>0</v>
      </c>
      <c r="G609" t="s">
        <v>18</v>
      </c>
      <c r="H609" s="1" t="s">
        <v>899</v>
      </c>
      <c r="I609">
        <v>1</v>
      </c>
      <c r="J609">
        <v>37</v>
      </c>
      <c r="K609">
        <v>512</v>
      </c>
      <c r="L609">
        <v>3</v>
      </c>
      <c r="M609">
        <v>0</v>
      </c>
      <c r="N609">
        <f t="shared" si="9"/>
        <v>0</v>
      </c>
    </row>
    <row r="610" spans="1:14" x14ac:dyDescent="0.25">
      <c r="A610" t="s">
        <v>802</v>
      </c>
      <c r="B610" t="s">
        <v>198</v>
      </c>
      <c r="C610">
        <v>3229184935</v>
      </c>
      <c r="D610">
        <v>29</v>
      </c>
      <c r="E610">
        <v>31</v>
      </c>
      <c r="F610">
        <v>0</v>
      </c>
      <c r="G610" t="s">
        <v>18</v>
      </c>
      <c r="H610" s="1" t="s">
        <v>900</v>
      </c>
      <c r="I610">
        <v>0</v>
      </c>
      <c r="J610">
        <v>3</v>
      </c>
      <c r="K610">
        <v>36</v>
      </c>
      <c r="L610">
        <v>9</v>
      </c>
      <c r="M610">
        <v>0</v>
      </c>
      <c r="N610">
        <f t="shared" si="9"/>
        <v>0</v>
      </c>
    </row>
    <row r="611" spans="1:14" x14ac:dyDescent="0.25">
      <c r="A611" t="s">
        <v>802</v>
      </c>
      <c r="B611" t="s">
        <v>199</v>
      </c>
      <c r="C611">
        <v>1903830801</v>
      </c>
      <c r="D611">
        <v>20</v>
      </c>
      <c r="E611">
        <v>21</v>
      </c>
      <c r="F611">
        <v>0</v>
      </c>
      <c r="G611" t="s">
        <v>18</v>
      </c>
      <c r="H611" s="1" t="s">
        <v>901</v>
      </c>
      <c r="I611">
        <v>0</v>
      </c>
      <c r="J611">
        <v>246</v>
      </c>
      <c r="K611">
        <v>2690</v>
      </c>
      <c r="L611">
        <v>25</v>
      </c>
      <c r="M611">
        <v>0</v>
      </c>
      <c r="N611">
        <f t="shared" si="9"/>
        <v>0</v>
      </c>
    </row>
    <row r="612" spans="1:14" x14ac:dyDescent="0.25">
      <c r="A612" t="s">
        <v>802</v>
      </c>
      <c r="B612" t="s">
        <v>200</v>
      </c>
      <c r="C612">
        <v>1903854891</v>
      </c>
      <c r="D612">
        <v>0</v>
      </c>
      <c r="E612">
        <v>0</v>
      </c>
      <c r="F612">
        <v>0</v>
      </c>
      <c r="G612" t="s">
        <v>18</v>
      </c>
      <c r="H612" s="1" t="s">
        <v>902</v>
      </c>
      <c r="I612">
        <v>1</v>
      </c>
      <c r="J612">
        <v>246</v>
      </c>
      <c r="K612">
        <v>2690</v>
      </c>
      <c r="L612">
        <v>6</v>
      </c>
      <c r="M612">
        <v>0</v>
      </c>
      <c r="N612">
        <f t="shared" si="9"/>
        <v>0</v>
      </c>
    </row>
    <row r="613" spans="1:14" x14ac:dyDescent="0.25">
      <c r="A613" t="s">
        <v>802</v>
      </c>
      <c r="B613" t="s">
        <v>202</v>
      </c>
      <c r="C613">
        <v>3229184935</v>
      </c>
      <c r="D613">
        <v>15</v>
      </c>
      <c r="E613">
        <v>35</v>
      </c>
      <c r="F613">
        <v>0</v>
      </c>
      <c r="G613" t="s">
        <v>18</v>
      </c>
      <c r="H613" s="1" t="s">
        <v>903</v>
      </c>
      <c r="I613">
        <v>0</v>
      </c>
      <c r="J613">
        <v>3</v>
      </c>
      <c r="K613">
        <v>36</v>
      </c>
      <c r="L613">
        <v>9</v>
      </c>
      <c r="M613">
        <v>0</v>
      </c>
      <c r="N613">
        <f t="shared" si="9"/>
        <v>0</v>
      </c>
    </row>
    <row r="614" spans="1:14" x14ac:dyDescent="0.25">
      <c r="A614" t="s">
        <v>802</v>
      </c>
      <c r="B614" t="s">
        <v>203</v>
      </c>
      <c r="C614">
        <v>3071765735</v>
      </c>
      <c r="D614">
        <v>21</v>
      </c>
      <c r="E614">
        <v>38</v>
      </c>
      <c r="F614">
        <v>0</v>
      </c>
      <c r="G614" t="s">
        <v>18</v>
      </c>
      <c r="H614" s="1" t="s">
        <v>904</v>
      </c>
      <c r="I614">
        <v>0</v>
      </c>
      <c r="J614" t="s">
        <v>24</v>
      </c>
      <c r="K614" t="s">
        <v>24</v>
      </c>
      <c r="L614" t="s">
        <v>24</v>
      </c>
      <c r="M614" t="s">
        <v>24</v>
      </c>
      <c r="N614">
        <f t="shared" si="9"/>
        <v>0</v>
      </c>
    </row>
    <row r="615" spans="1:14" x14ac:dyDescent="0.25">
      <c r="A615" t="s">
        <v>802</v>
      </c>
      <c r="B615" t="s">
        <v>204</v>
      </c>
      <c r="C615">
        <v>1903829217</v>
      </c>
      <c r="D615">
        <v>20</v>
      </c>
      <c r="E615">
        <v>22</v>
      </c>
      <c r="F615">
        <v>0</v>
      </c>
      <c r="G615" t="s">
        <v>18</v>
      </c>
      <c r="H615" s="1" t="s">
        <v>905</v>
      </c>
      <c r="I615">
        <v>0</v>
      </c>
      <c r="J615">
        <v>246</v>
      </c>
      <c r="K615">
        <v>2690</v>
      </c>
      <c r="L615">
        <v>18</v>
      </c>
      <c r="M615">
        <v>0</v>
      </c>
      <c r="N615">
        <f t="shared" si="9"/>
        <v>0</v>
      </c>
    </row>
    <row r="616" spans="1:14" x14ac:dyDescent="0.25">
      <c r="A616" t="s">
        <v>802</v>
      </c>
      <c r="B616" t="s">
        <v>205</v>
      </c>
      <c r="C616">
        <v>1903821429</v>
      </c>
      <c r="D616">
        <v>19</v>
      </c>
      <c r="E616">
        <v>21</v>
      </c>
      <c r="F616">
        <v>0</v>
      </c>
      <c r="G616" t="s">
        <v>18</v>
      </c>
      <c r="H616" s="1" t="s">
        <v>906</v>
      </c>
      <c r="I616">
        <v>0</v>
      </c>
      <c r="J616">
        <v>37</v>
      </c>
      <c r="K616">
        <v>512</v>
      </c>
      <c r="L616">
        <v>11</v>
      </c>
      <c r="M616">
        <v>0</v>
      </c>
      <c r="N616">
        <f t="shared" si="9"/>
        <v>0</v>
      </c>
    </row>
    <row r="617" spans="1:14" x14ac:dyDescent="0.25">
      <c r="A617" t="s">
        <v>802</v>
      </c>
      <c r="B617" t="s">
        <v>206</v>
      </c>
      <c r="C617">
        <v>1903833243</v>
      </c>
      <c r="D617">
        <v>20</v>
      </c>
      <c r="E617">
        <v>21</v>
      </c>
      <c r="F617">
        <v>0</v>
      </c>
      <c r="G617" t="s">
        <v>18</v>
      </c>
      <c r="H617" s="1" t="s">
        <v>907</v>
      </c>
      <c r="I617">
        <v>0</v>
      </c>
      <c r="J617">
        <v>246</v>
      </c>
      <c r="K617">
        <v>2690</v>
      </c>
      <c r="L617">
        <v>31</v>
      </c>
      <c r="M617">
        <v>0</v>
      </c>
      <c r="N617">
        <f t="shared" si="9"/>
        <v>0</v>
      </c>
    </row>
    <row r="618" spans="1:14" x14ac:dyDescent="0.25">
      <c r="A618" t="s">
        <v>802</v>
      </c>
      <c r="B618" t="s">
        <v>208</v>
      </c>
      <c r="C618">
        <v>3229184935</v>
      </c>
      <c r="D618">
        <v>20</v>
      </c>
      <c r="E618">
        <v>21</v>
      </c>
      <c r="F618">
        <v>0</v>
      </c>
      <c r="G618" t="s">
        <v>18</v>
      </c>
      <c r="H618" s="1" t="s">
        <v>908</v>
      </c>
      <c r="I618">
        <v>0</v>
      </c>
      <c r="J618">
        <v>3</v>
      </c>
      <c r="K618">
        <v>36</v>
      </c>
      <c r="L618">
        <v>9</v>
      </c>
      <c r="M618">
        <v>0</v>
      </c>
      <c r="N618">
        <f t="shared" si="9"/>
        <v>0</v>
      </c>
    </row>
    <row r="619" spans="1:14" x14ac:dyDescent="0.25">
      <c r="A619" t="s">
        <v>802</v>
      </c>
      <c r="B619" t="s">
        <v>210</v>
      </c>
      <c r="C619">
        <v>1834228663</v>
      </c>
      <c r="D619">
        <v>19</v>
      </c>
      <c r="E619">
        <v>21</v>
      </c>
      <c r="F619">
        <v>0</v>
      </c>
      <c r="G619" t="s">
        <v>18</v>
      </c>
      <c r="H619" s="1" t="s">
        <v>909</v>
      </c>
      <c r="I619">
        <v>0</v>
      </c>
      <c r="J619" t="s">
        <v>24</v>
      </c>
      <c r="K619" t="s">
        <v>24</v>
      </c>
      <c r="L619" t="s">
        <v>24</v>
      </c>
      <c r="M619" t="s">
        <v>24</v>
      </c>
      <c r="N619">
        <f t="shared" si="9"/>
        <v>0</v>
      </c>
    </row>
    <row r="620" spans="1:14" x14ac:dyDescent="0.25">
      <c r="A620" t="s">
        <v>802</v>
      </c>
      <c r="B620" t="s">
        <v>212</v>
      </c>
      <c r="C620">
        <v>3229184935</v>
      </c>
      <c r="D620">
        <v>19</v>
      </c>
      <c r="E620">
        <v>21</v>
      </c>
      <c r="F620">
        <v>0</v>
      </c>
      <c r="G620" t="s">
        <v>18</v>
      </c>
      <c r="H620" s="1" t="s">
        <v>910</v>
      </c>
      <c r="I620">
        <v>0</v>
      </c>
      <c r="J620">
        <v>3</v>
      </c>
      <c r="K620">
        <v>36</v>
      </c>
      <c r="L620">
        <v>9</v>
      </c>
      <c r="M620">
        <v>0</v>
      </c>
      <c r="N620">
        <f t="shared" si="9"/>
        <v>0</v>
      </c>
    </row>
    <row r="621" spans="1:14" x14ac:dyDescent="0.25">
      <c r="A621" t="s">
        <v>802</v>
      </c>
      <c r="B621" t="s">
        <v>213</v>
      </c>
      <c r="C621">
        <v>3229184935</v>
      </c>
      <c r="D621">
        <v>20</v>
      </c>
      <c r="E621">
        <v>21</v>
      </c>
      <c r="F621">
        <v>0</v>
      </c>
      <c r="G621" t="s">
        <v>18</v>
      </c>
      <c r="H621" s="1" t="s">
        <v>911</v>
      </c>
      <c r="I621">
        <v>0</v>
      </c>
      <c r="J621">
        <v>3</v>
      </c>
      <c r="K621">
        <v>36</v>
      </c>
      <c r="L621">
        <v>9</v>
      </c>
      <c r="M621">
        <v>0</v>
      </c>
      <c r="N621">
        <f t="shared" si="9"/>
        <v>0</v>
      </c>
    </row>
    <row r="622" spans="1:14" x14ac:dyDescent="0.25">
      <c r="A622" t="s">
        <v>802</v>
      </c>
      <c r="B622" t="s">
        <v>214</v>
      </c>
      <c r="C622">
        <v>1834228663</v>
      </c>
      <c r="D622">
        <v>19</v>
      </c>
      <c r="E622">
        <v>21</v>
      </c>
      <c r="F622">
        <v>0</v>
      </c>
      <c r="G622" t="s">
        <v>18</v>
      </c>
      <c r="H622" s="1" t="s">
        <v>912</v>
      </c>
      <c r="I622">
        <v>0</v>
      </c>
      <c r="J622" t="s">
        <v>24</v>
      </c>
      <c r="K622" t="s">
        <v>24</v>
      </c>
      <c r="L622" t="s">
        <v>24</v>
      </c>
      <c r="M622" t="s">
        <v>24</v>
      </c>
      <c r="N622">
        <f t="shared" si="9"/>
        <v>0</v>
      </c>
    </row>
    <row r="623" spans="1:14" x14ac:dyDescent="0.25">
      <c r="A623" t="s">
        <v>802</v>
      </c>
      <c r="B623" t="s">
        <v>216</v>
      </c>
      <c r="C623">
        <v>1903850139</v>
      </c>
      <c r="D623">
        <v>0</v>
      </c>
      <c r="E623">
        <v>2</v>
      </c>
      <c r="F623">
        <v>0</v>
      </c>
      <c r="G623" t="s">
        <v>15</v>
      </c>
      <c r="H623" s="1" t="s">
        <v>913</v>
      </c>
      <c r="I623">
        <v>2</v>
      </c>
      <c r="J623">
        <v>20</v>
      </c>
      <c r="K623">
        <v>111</v>
      </c>
      <c r="L623">
        <v>1</v>
      </c>
      <c r="M623">
        <v>0</v>
      </c>
      <c r="N623">
        <f t="shared" si="9"/>
        <v>1</v>
      </c>
    </row>
    <row r="624" spans="1:14" x14ac:dyDescent="0.25">
      <c r="A624" t="s">
        <v>802</v>
      </c>
      <c r="B624" t="s">
        <v>218</v>
      </c>
      <c r="C624">
        <v>1903851228</v>
      </c>
      <c r="D624">
        <v>10</v>
      </c>
      <c r="E624">
        <v>15</v>
      </c>
      <c r="F624">
        <v>0</v>
      </c>
      <c r="G624" t="s">
        <v>18</v>
      </c>
      <c r="H624" s="1" t="s">
        <v>914</v>
      </c>
      <c r="I624">
        <v>0</v>
      </c>
      <c r="J624">
        <v>12</v>
      </c>
      <c r="K624">
        <v>153</v>
      </c>
      <c r="L624">
        <v>19</v>
      </c>
      <c r="M624">
        <v>0</v>
      </c>
      <c r="N624">
        <f t="shared" si="9"/>
        <v>0</v>
      </c>
    </row>
    <row r="625" spans="1:14" x14ac:dyDescent="0.25">
      <c r="A625" t="s">
        <v>802</v>
      </c>
      <c r="B625" t="s">
        <v>220</v>
      </c>
      <c r="C625">
        <v>1903845618</v>
      </c>
      <c r="D625">
        <v>18</v>
      </c>
      <c r="E625">
        <v>31</v>
      </c>
      <c r="F625">
        <v>0</v>
      </c>
      <c r="G625" t="s">
        <v>18</v>
      </c>
      <c r="H625" s="1" t="s">
        <v>915</v>
      </c>
      <c r="I625">
        <v>0</v>
      </c>
      <c r="J625">
        <v>6</v>
      </c>
      <c r="K625">
        <v>78</v>
      </c>
      <c r="L625">
        <v>5</v>
      </c>
      <c r="M625">
        <v>0</v>
      </c>
      <c r="N625">
        <f t="shared" si="9"/>
        <v>0</v>
      </c>
    </row>
    <row r="626" spans="1:14" x14ac:dyDescent="0.25">
      <c r="A626" t="s">
        <v>802</v>
      </c>
      <c r="B626" t="s">
        <v>221</v>
      </c>
      <c r="C626">
        <v>4098453275</v>
      </c>
      <c r="D626">
        <v>12</v>
      </c>
      <c r="E626">
        <v>12</v>
      </c>
      <c r="F626">
        <v>0</v>
      </c>
      <c r="G626" t="s">
        <v>18</v>
      </c>
      <c r="H626" s="1" t="s">
        <v>916</v>
      </c>
      <c r="I626">
        <v>1</v>
      </c>
      <c r="J626">
        <v>14</v>
      </c>
      <c r="K626">
        <v>156</v>
      </c>
      <c r="L626">
        <v>2</v>
      </c>
      <c r="M626">
        <v>0</v>
      </c>
      <c r="N626">
        <f t="shared" si="9"/>
        <v>0</v>
      </c>
    </row>
    <row r="627" spans="1:14" x14ac:dyDescent="0.25">
      <c r="A627" t="s">
        <v>802</v>
      </c>
      <c r="B627" t="s">
        <v>223</v>
      </c>
      <c r="C627">
        <v>4022478935</v>
      </c>
      <c r="D627">
        <v>20</v>
      </c>
      <c r="E627">
        <v>31</v>
      </c>
      <c r="F627">
        <v>0</v>
      </c>
      <c r="G627" t="s">
        <v>18</v>
      </c>
      <c r="H627" s="1" t="s">
        <v>917</v>
      </c>
      <c r="I627">
        <v>0</v>
      </c>
      <c r="J627">
        <v>18</v>
      </c>
      <c r="K627">
        <v>138</v>
      </c>
      <c r="L627">
        <v>5</v>
      </c>
      <c r="M627">
        <v>0</v>
      </c>
      <c r="N627">
        <f t="shared" si="9"/>
        <v>0</v>
      </c>
    </row>
    <row r="628" spans="1:14" x14ac:dyDescent="0.25">
      <c r="A628" t="s">
        <v>802</v>
      </c>
      <c r="B628" t="s">
        <v>225</v>
      </c>
      <c r="C628">
        <v>3072984623</v>
      </c>
      <c r="D628">
        <v>18</v>
      </c>
      <c r="E628">
        <v>31</v>
      </c>
      <c r="F628">
        <v>0</v>
      </c>
      <c r="G628" t="s">
        <v>18</v>
      </c>
      <c r="H628" s="1" t="s">
        <v>918</v>
      </c>
      <c r="I628">
        <v>0</v>
      </c>
      <c r="J628" t="s">
        <v>24</v>
      </c>
      <c r="K628" t="s">
        <v>24</v>
      </c>
      <c r="L628" t="s">
        <v>24</v>
      </c>
      <c r="M628" t="s">
        <v>24</v>
      </c>
      <c r="N628">
        <f t="shared" si="9"/>
        <v>0</v>
      </c>
    </row>
    <row r="629" spans="1:14" x14ac:dyDescent="0.25">
      <c r="A629" t="s">
        <v>802</v>
      </c>
      <c r="B629" t="s">
        <v>227</v>
      </c>
      <c r="C629">
        <v>1903821495</v>
      </c>
      <c r="D629">
        <v>19</v>
      </c>
      <c r="E629">
        <v>24</v>
      </c>
      <c r="F629">
        <v>0</v>
      </c>
      <c r="G629" t="s">
        <v>18</v>
      </c>
      <c r="H629" s="1" t="s">
        <v>919</v>
      </c>
      <c r="I629">
        <v>0</v>
      </c>
      <c r="J629">
        <v>37</v>
      </c>
      <c r="K629">
        <v>512</v>
      </c>
      <c r="L629">
        <v>20</v>
      </c>
      <c r="M629">
        <v>0</v>
      </c>
      <c r="N629">
        <f t="shared" si="9"/>
        <v>0</v>
      </c>
    </row>
    <row r="630" spans="1:14" x14ac:dyDescent="0.25">
      <c r="A630" t="s">
        <v>802</v>
      </c>
      <c r="B630" t="s">
        <v>228</v>
      </c>
      <c r="C630">
        <v>1903821363</v>
      </c>
      <c r="D630">
        <v>22</v>
      </c>
      <c r="E630">
        <v>28</v>
      </c>
      <c r="F630">
        <v>0</v>
      </c>
      <c r="G630" t="s">
        <v>18</v>
      </c>
      <c r="H630" s="1" t="s">
        <v>920</v>
      </c>
      <c r="I630">
        <v>0</v>
      </c>
      <c r="J630">
        <v>37</v>
      </c>
      <c r="K630">
        <v>512</v>
      </c>
      <c r="L630">
        <v>5</v>
      </c>
      <c r="M630">
        <v>0</v>
      </c>
      <c r="N630">
        <f t="shared" si="9"/>
        <v>0</v>
      </c>
    </row>
    <row r="631" spans="1:14" x14ac:dyDescent="0.25">
      <c r="A631" t="s">
        <v>802</v>
      </c>
      <c r="B631" t="s">
        <v>230</v>
      </c>
      <c r="C631">
        <v>1903821495</v>
      </c>
      <c r="D631">
        <v>19</v>
      </c>
      <c r="E631">
        <v>24</v>
      </c>
      <c r="F631">
        <v>0</v>
      </c>
      <c r="G631" t="s">
        <v>18</v>
      </c>
      <c r="H631" s="1" t="s">
        <v>921</v>
      </c>
      <c r="I631">
        <v>0</v>
      </c>
      <c r="J631">
        <v>37</v>
      </c>
      <c r="K631">
        <v>512</v>
      </c>
      <c r="L631">
        <v>20</v>
      </c>
      <c r="M631">
        <v>0</v>
      </c>
      <c r="N631">
        <f t="shared" si="9"/>
        <v>0</v>
      </c>
    </row>
    <row r="632" spans="1:14" x14ac:dyDescent="0.25">
      <c r="A632" t="s">
        <v>802</v>
      </c>
      <c r="B632" t="s">
        <v>232</v>
      </c>
      <c r="C632">
        <v>1903821462</v>
      </c>
      <c r="D632">
        <v>19</v>
      </c>
      <c r="E632">
        <v>21</v>
      </c>
      <c r="F632">
        <v>0</v>
      </c>
      <c r="G632" t="s">
        <v>18</v>
      </c>
      <c r="H632" s="1" t="s">
        <v>922</v>
      </c>
      <c r="I632">
        <v>0</v>
      </c>
      <c r="J632">
        <v>37</v>
      </c>
      <c r="K632">
        <v>512</v>
      </c>
      <c r="L632">
        <v>14</v>
      </c>
      <c r="M632">
        <v>0</v>
      </c>
      <c r="N632">
        <f t="shared" si="9"/>
        <v>0</v>
      </c>
    </row>
    <row r="633" spans="1:14" x14ac:dyDescent="0.25">
      <c r="A633" t="s">
        <v>802</v>
      </c>
      <c r="B633" t="s">
        <v>233</v>
      </c>
      <c r="C633">
        <v>1416601239</v>
      </c>
      <c r="D633">
        <v>1</v>
      </c>
      <c r="E633">
        <v>3</v>
      </c>
      <c r="F633">
        <v>0</v>
      </c>
      <c r="G633" t="s">
        <v>18</v>
      </c>
      <c r="H633" s="1" t="s">
        <v>923</v>
      </c>
      <c r="I633">
        <v>2</v>
      </c>
      <c r="J633">
        <v>14</v>
      </c>
      <c r="K633">
        <v>206</v>
      </c>
      <c r="L633">
        <v>20</v>
      </c>
      <c r="M633">
        <v>0</v>
      </c>
      <c r="N633">
        <f t="shared" si="9"/>
        <v>0</v>
      </c>
    </row>
    <row r="634" spans="1:14" x14ac:dyDescent="0.25">
      <c r="A634" t="s">
        <v>802</v>
      </c>
      <c r="B634" t="s">
        <v>235</v>
      </c>
      <c r="C634">
        <v>1834228663</v>
      </c>
      <c r="D634">
        <v>19</v>
      </c>
      <c r="E634">
        <v>24</v>
      </c>
      <c r="F634">
        <v>0</v>
      </c>
      <c r="G634" t="s">
        <v>18</v>
      </c>
      <c r="H634" s="1" t="s">
        <v>924</v>
      </c>
      <c r="I634">
        <v>0</v>
      </c>
      <c r="J634" t="s">
        <v>24</v>
      </c>
      <c r="K634" t="s">
        <v>24</v>
      </c>
      <c r="L634" t="s">
        <v>24</v>
      </c>
      <c r="M634" t="s">
        <v>24</v>
      </c>
      <c r="N634">
        <f t="shared" si="9"/>
        <v>0</v>
      </c>
    </row>
    <row r="635" spans="1:14" x14ac:dyDescent="0.25">
      <c r="A635" t="s">
        <v>802</v>
      </c>
      <c r="B635" t="s">
        <v>236</v>
      </c>
      <c r="C635">
        <v>1834300834</v>
      </c>
      <c r="D635">
        <v>19</v>
      </c>
      <c r="E635">
        <v>24</v>
      </c>
      <c r="F635">
        <v>0</v>
      </c>
      <c r="G635" t="s">
        <v>18</v>
      </c>
      <c r="H635" s="1" t="s">
        <v>925</v>
      </c>
      <c r="I635">
        <v>0</v>
      </c>
      <c r="J635" t="s">
        <v>24</v>
      </c>
      <c r="K635" t="s">
        <v>24</v>
      </c>
      <c r="L635" t="s">
        <v>24</v>
      </c>
      <c r="M635" t="s">
        <v>24</v>
      </c>
      <c r="N635">
        <f t="shared" si="9"/>
        <v>0</v>
      </c>
    </row>
    <row r="636" spans="1:14" x14ac:dyDescent="0.25">
      <c r="A636" t="s">
        <v>802</v>
      </c>
      <c r="B636" t="s">
        <v>237</v>
      </c>
      <c r="C636">
        <v>1416608961</v>
      </c>
      <c r="D636">
        <v>0</v>
      </c>
      <c r="E636">
        <v>1</v>
      </c>
      <c r="F636">
        <v>0</v>
      </c>
      <c r="G636" t="s">
        <v>15</v>
      </c>
      <c r="H636" s="1" t="s">
        <v>926</v>
      </c>
      <c r="I636">
        <v>1</v>
      </c>
      <c r="J636">
        <v>12</v>
      </c>
      <c r="K636">
        <v>153</v>
      </c>
      <c r="L636">
        <v>20</v>
      </c>
      <c r="M636">
        <v>0</v>
      </c>
      <c r="N636">
        <f t="shared" si="9"/>
        <v>1</v>
      </c>
    </row>
    <row r="637" spans="1:14" x14ac:dyDescent="0.25">
      <c r="A637" t="s">
        <v>802</v>
      </c>
      <c r="B637" t="s">
        <v>239</v>
      </c>
      <c r="C637">
        <v>1903852713</v>
      </c>
      <c r="D637">
        <v>0</v>
      </c>
      <c r="E637">
        <v>1</v>
      </c>
      <c r="F637">
        <v>0</v>
      </c>
      <c r="G637" t="s">
        <v>15</v>
      </c>
      <c r="H637" s="1" t="s">
        <v>927</v>
      </c>
      <c r="I637">
        <v>2</v>
      </c>
      <c r="J637">
        <v>14</v>
      </c>
      <c r="K637">
        <v>206</v>
      </c>
      <c r="L637">
        <v>14</v>
      </c>
      <c r="M637">
        <v>0</v>
      </c>
      <c r="N637">
        <f t="shared" si="9"/>
        <v>1</v>
      </c>
    </row>
    <row r="638" spans="1:14" x14ac:dyDescent="0.25">
      <c r="A638" t="s">
        <v>802</v>
      </c>
      <c r="B638" t="s">
        <v>241</v>
      </c>
      <c r="C638">
        <v>1903821429</v>
      </c>
      <c r="D638">
        <v>19</v>
      </c>
      <c r="E638">
        <v>21</v>
      </c>
      <c r="F638">
        <v>0</v>
      </c>
      <c r="G638" t="s">
        <v>18</v>
      </c>
      <c r="H638" s="1" t="s">
        <v>928</v>
      </c>
      <c r="I638">
        <v>0</v>
      </c>
      <c r="J638">
        <v>37</v>
      </c>
      <c r="K638">
        <v>512</v>
      </c>
      <c r="L638">
        <v>11</v>
      </c>
      <c r="M638">
        <v>0</v>
      </c>
      <c r="N638">
        <f t="shared" si="9"/>
        <v>0</v>
      </c>
    </row>
    <row r="639" spans="1:14" x14ac:dyDescent="0.25">
      <c r="A639" t="s">
        <v>802</v>
      </c>
      <c r="B639" t="s">
        <v>243</v>
      </c>
      <c r="C639">
        <v>1903834101</v>
      </c>
      <c r="D639">
        <v>0</v>
      </c>
      <c r="E639">
        <v>1</v>
      </c>
      <c r="F639">
        <v>0</v>
      </c>
      <c r="G639" t="s">
        <v>15</v>
      </c>
      <c r="H639" s="1" t="s">
        <v>929</v>
      </c>
      <c r="I639">
        <v>2</v>
      </c>
      <c r="J639">
        <v>37</v>
      </c>
      <c r="K639">
        <v>512</v>
      </c>
      <c r="L639">
        <v>21</v>
      </c>
      <c r="M639">
        <v>0</v>
      </c>
      <c r="N639">
        <f t="shared" si="9"/>
        <v>1</v>
      </c>
    </row>
    <row r="640" spans="1:14" x14ac:dyDescent="0.25">
      <c r="A640" t="s">
        <v>802</v>
      </c>
      <c r="B640" t="s">
        <v>245</v>
      </c>
      <c r="C640">
        <v>1903821363</v>
      </c>
      <c r="D640">
        <v>19</v>
      </c>
      <c r="E640">
        <v>20</v>
      </c>
      <c r="F640">
        <v>0</v>
      </c>
      <c r="G640" t="s">
        <v>18</v>
      </c>
      <c r="H640" s="1" t="s">
        <v>930</v>
      </c>
      <c r="I640">
        <v>0</v>
      </c>
      <c r="J640">
        <v>37</v>
      </c>
      <c r="K640">
        <v>512</v>
      </c>
      <c r="L640">
        <v>5</v>
      </c>
      <c r="M640">
        <v>0</v>
      </c>
      <c r="N640">
        <f t="shared" si="9"/>
        <v>0</v>
      </c>
    </row>
    <row r="641" spans="1:14" x14ac:dyDescent="0.25">
      <c r="A641" t="s">
        <v>802</v>
      </c>
      <c r="B641" t="s">
        <v>246</v>
      </c>
      <c r="C641">
        <v>1903830900</v>
      </c>
      <c r="D641">
        <v>22</v>
      </c>
      <c r="E641">
        <v>28</v>
      </c>
      <c r="F641">
        <v>0</v>
      </c>
      <c r="G641" t="s">
        <v>18</v>
      </c>
      <c r="H641" s="1" t="s">
        <v>931</v>
      </c>
      <c r="I641">
        <v>0</v>
      </c>
      <c r="J641">
        <v>246</v>
      </c>
      <c r="K641">
        <v>2690</v>
      </c>
      <c r="L641">
        <v>5</v>
      </c>
      <c r="M641">
        <v>0</v>
      </c>
      <c r="N641">
        <f t="shared" si="9"/>
        <v>0</v>
      </c>
    </row>
    <row r="642" spans="1:14" x14ac:dyDescent="0.25">
      <c r="A642" t="s">
        <v>802</v>
      </c>
      <c r="B642" t="s">
        <v>247</v>
      </c>
      <c r="C642">
        <v>1903828491</v>
      </c>
      <c r="D642">
        <v>19</v>
      </c>
      <c r="E642">
        <v>21</v>
      </c>
      <c r="F642">
        <v>0</v>
      </c>
      <c r="G642" t="s">
        <v>18</v>
      </c>
      <c r="H642" s="1" t="s">
        <v>932</v>
      </c>
      <c r="I642">
        <v>0</v>
      </c>
      <c r="J642">
        <v>246</v>
      </c>
      <c r="K642">
        <v>2690</v>
      </c>
      <c r="L642">
        <v>5</v>
      </c>
      <c r="M642">
        <v>0</v>
      </c>
      <c r="N642">
        <f t="shared" si="9"/>
        <v>0</v>
      </c>
    </row>
    <row r="643" spans="1:14" x14ac:dyDescent="0.25">
      <c r="A643" t="s">
        <v>802</v>
      </c>
      <c r="B643" t="s">
        <v>248</v>
      </c>
      <c r="C643">
        <v>1416559362</v>
      </c>
      <c r="D643">
        <v>1</v>
      </c>
      <c r="E643">
        <v>2</v>
      </c>
      <c r="F643">
        <v>0</v>
      </c>
      <c r="G643" t="s">
        <v>15</v>
      </c>
      <c r="H643" s="1" t="s">
        <v>933</v>
      </c>
      <c r="I643">
        <v>2</v>
      </c>
      <c r="J643">
        <v>246</v>
      </c>
      <c r="K643">
        <v>2690</v>
      </c>
      <c r="L643">
        <v>17</v>
      </c>
      <c r="M643">
        <v>0</v>
      </c>
      <c r="N643">
        <f t="shared" ref="N643:N706" si="10">IF(G643="FLIPPED_CONDITION",1,0)</f>
        <v>1</v>
      </c>
    </row>
    <row r="644" spans="1:14" x14ac:dyDescent="0.25">
      <c r="A644" t="s">
        <v>802</v>
      </c>
      <c r="B644" t="s">
        <v>250</v>
      </c>
      <c r="C644">
        <v>1903833243</v>
      </c>
      <c r="D644">
        <v>20</v>
      </c>
      <c r="E644">
        <v>22</v>
      </c>
      <c r="F644">
        <v>0</v>
      </c>
      <c r="G644" t="s">
        <v>18</v>
      </c>
      <c r="H644" s="1" t="s">
        <v>934</v>
      </c>
      <c r="I644">
        <v>0</v>
      </c>
      <c r="J644">
        <v>246</v>
      </c>
      <c r="K644">
        <v>2690</v>
      </c>
      <c r="L644">
        <v>31</v>
      </c>
      <c r="M644">
        <v>0</v>
      </c>
      <c r="N644">
        <f t="shared" si="10"/>
        <v>0</v>
      </c>
    </row>
    <row r="645" spans="1:14" x14ac:dyDescent="0.25">
      <c r="A645" t="s">
        <v>802</v>
      </c>
      <c r="B645" t="s">
        <v>251</v>
      </c>
      <c r="C645">
        <v>1097652389</v>
      </c>
      <c r="D645">
        <v>0</v>
      </c>
      <c r="E645">
        <v>1</v>
      </c>
      <c r="F645">
        <v>0</v>
      </c>
      <c r="G645" t="s">
        <v>18</v>
      </c>
      <c r="H645" s="1" t="s">
        <v>935</v>
      </c>
      <c r="I645">
        <v>1</v>
      </c>
      <c r="J645">
        <v>4</v>
      </c>
      <c r="K645">
        <v>39</v>
      </c>
      <c r="L645">
        <v>8</v>
      </c>
      <c r="M645">
        <v>0</v>
      </c>
      <c r="N645">
        <f t="shared" si="10"/>
        <v>0</v>
      </c>
    </row>
    <row r="646" spans="1:14" x14ac:dyDescent="0.25">
      <c r="A646" t="s">
        <v>802</v>
      </c>
      <c r="B646" t="s">
        <v>253</v>
      </c>
      <c r="C646">
        <v>1903831527</v>
      </c>
      <c r="D646">
        <v>32</v>
      </c>
      <c r="E646">
        <v>35</v>
      </c>
      <c r="F646">
        <v>0</v>
      </c>
      <c r="G646" t="s">
        <v>18</v>
      </c>
      <c r="H646" s="1" t="s">
        <v>936</v>
      </c>
      <c r="I646">
        <v>0</v>
      </c>
      <c r="J646">
        <v>246</v>
      </c>
      <c r="K646">
        <v>2690</v>
      </c>
      <c r="L646">
        <v>32</v>
      </c>
      <c r="M646">
        <v>0</v>
      </c>
      <c r="N646">
        <f t="shared" si="10"/>
        <v>0</v>
      </c>
    </row>
    <row r="647" spans="1:14" x14ac:dyDescent="0.25">
      <c r="A647" t="s">
        <v>802</v>
      </c>
      <c r="B647" t="s">
        <v>255</v>
      </c>
      <c r="C647">
        <v>1903833507</v>
      </c>
      <c r="D647">
        <v>0</v>
      </c>
      <c r="E647">
        <v>3</v>
      </c>
      <c r="F647">
        <v>0</v>
      </c>
      <c r="G647" t="s">
        <v>15</v>
      </c>
      <c r="H647" s="1" t="s">
        <v>937</v>
      </c>
      <c r="I647">
        <v>1</v>
      </c>
      <c r="J647">
        <v>37</v>
      </c>
      <c r="K647">
        <v>512</v>
      </c>
      <c r="L647">
        <v>47</v>
      </c>
      <c r="M647">
        <v>0</v>
      </c>
      <c r="N647">
        <f t="shared" si="10"/>
        <v>1</v>
      </c>
    </row>
    <row r="648" spans="1:14" x14ac:dyDescent="0.25">
      <c r="A648" t="s">
        <v>802</v>
      </c>
      <c r="B648" t="s">
        <v>257</v>
      </c>
      <c r="C648">
        <v>4204137842</v>
      </c>
      <c r="D648">
        <v>20</v>
      </c>
      <c r="E648">
        <v>21</v>
      </c>
      <c r="F648">
        <v>0</v>
      </c>
      <c r="G648" t="s">
        <v>18</v>
      </c>
      <c r="H648" s="1" t="s">
        <v>938</v>
      </c>
      <c r="I648">
        <v>0</v>
      </c>
      <c r="J648">
        <v>18</v>
      </c>
      <c r="K648">
        <v>138</v>
      </c>
      <c r="L648">
        <v>5</v>
      </c>
      <c r="M648">
        <v>0</v>
      </c>
      <c r="N648">
        <f t="shared" si="10"/>
        <v>0</v>
      </c>
    </row>
    <row r="649" spans="1:14" x14ac:dyDescent="0.25">
      <c r="A649" t="s">
        <v>802</v>
      </c>
      <c r="B649" t="s">
        <v>258</v>
      </c>
      <c r="C649">
        <v>1097652389</v>
      </c>
      <c r="D649">
        <v>3</v>
      </c>
      <c r="E649">
        <v>9</v>
      </c>
      <c r="F649">
        <v>0</v>
      </c>
      <c r="G649" t="s">
        <v>15</v>
      </c>
      <c r="H649" s="1" t="s">
        <v>939</v>
      </c>
      <c r="I649">
        <v>2</v>
      </c>
      <c r="J649">
        <v>4</v>
      </c>
      <c r="K649">
        <v>39</v>
      </c>
      <c r="L649">
        <v>8</v>
      </c>
      <c r="M649">
        <v>0</v>
      </c>
      <c r="N649">
        <f t="shared" si="10"/>
        <v>1</v>
      </c>
    </row>
    <row r="650" spans="1:14" x14ac:dyDescent="0.25">
      <c r="A650" t="s">
        <v>802</v>
      </c>
      <c r="B650" t="s">
        <v>260</v>
      </c>
      <c r="C650">
        <v>1903834101</v>
      </c>
      <c r="D650">
        <v>0</v>
      </c>
      <c r="E650">
        <v>1</v>
      </c>
      <c r="F650">
        <v>0</v>
      </c>
      <c r="G650" t="s">
        <v>15</v>
      </c>
      <c r="H650" s="1" t="s">
        <v>940</v>
      </c>
      <c r="I650">
        <v>2</v>
      </c>
      <c r="J650">
        <v>37</v>
      </c>
      <c r="K650">
        <v>512</v>
      </c>
      <c r="L650">
        <v>21</v>
      </c>
      <c r="M650">
        <v>0</v>
      </c>
      <c r="N650">
        <f t="shared" si="10"/>
        <v>1</v>
      </c>
    </row>
    <row r="651" spans="1:14" x14ac:dyDescent="0.25">
      <c r="A651" t="s">
        <v>802</v>
      </c>
      <c r="B651" t="s">
        <v>262</v>
      </c>
      <c r="C651">
        <v>611337383</v>
      </c>
      <c r="D651">
        <v>19</v>
      </c>
      <c r="E651">
        <v>20</v>
      </c>
      <c r="F651">
        <v>0</v>
      </c>
      <c r="G651" t="s">
        <v>18</v>
      </c>
      <c r="H651" s="1" t="s">
        <v>941</v>
      </c>
      <c r="I651">
        <v>0</v>
      </c>
      <c r="J651" t="s">
        <v>24</v>
      </c>
      <c r="K651" t="s">
        <v>24</v>
      </c>
      <c r="L651" t="s">
        <v>24</v>
      </c>
      <c r="M651" t="s">
        <v>24</v>
      </c>
      <c r="N651">
        <f t="shared" si="10"/>
        <v>0</v>
      </c>
    </row>
    <row r="652" spans="1:14" x14ac:dyDescent="0.25">
      <c r="A652" t="s">
        <v>802</v>
      </c>
      <c r="B652" t="s">
        <v>264</v>
      </c>
      <c r="C652">
        <v>1903842252</v>
      </c>
      <c r="D652">
        <v>1</v>
      </c>
      <c r="E652">
        <v>2</v>
      </c>
      <c r="F652">
        <v>0</v>
      </c>
      <c r="G652" t="s">
        <v>15</v>
      </c>
      <c r="H652" s="1" t="s">
        <v>942</v>
      </c>
      <c r="I652">
        <v>2</v>
      </c>
      <c r="J652">
        <v>246</v>
      </c>
      <c r="K652">
        <v>2690</v>
      </c>
      <c r="L652">
        <v>40</v>
      </c>
      <c r="M652">
        <v>0</v>
      </c>
      <c r="N652">
        <f t="shared" si="10"/>
        <v>1</v>
      </c>
    </row>
    <row r="653" spans="1:14" x14ac:dyDescent="0.25">
      <c r="A653" t="s">
        <v>802</v>
      </c>
      <c r="B653" t="s">
        <v>266</v>
      </c>
      <c r="C653">
        <v>1903840602</v>
      </c>
      <c r="D653">
        <v>28</v>
      </c>
      <c r="E653">
        <v>31</v>
      </c>
      <c r="F653">
        <v>0</v>
      </c>
      <c r="G653" t="s">
        <v>18</v>
      </c>
      <c r="H653" s="1" t="s">
        <v>943</v>
      </c>
      <c r="I653">
        <v>0</v>
      </c>
      <c r="J653">
        <v>14</v>
      </c>
      <c r="K653">
        <v>206</v>
      </c>
      <c r="L653">
        <v>5</v>
      </c>
      <c r="M653">
        <v>0</v>
      </c>
      <c r="N653">
        <f t="shared" si="10"/>
        <v>0</v>
      </c>
    </row>
    <row r="654" spans="1:14" x14ac:dyDescent="0.25">
      <c r="A654" t="s">
        <v>802</v>
      </c>
      <c r="B654" t="s">
        <v>267</v>
      </c>
      <c r="C654">
        <v>1903863306</v>
      </c>
      <c r="D654">
        <v>0</v>
      </c>
      <c r="E654">
        <v>1</v>
      </c>
      <c r="F654">
        <v>0</v>
      </c>
      <c r="G654" t="s">
        <v>15</v>
      </c>
      <c r="H654" s="1" t="s">
        <v>944</v>
      </c>
      <c r="I654">
        <v>1</v>
      </c>
      <c r="J654">
        <v>20</v>
      </c>
      <c r="K654">
        <v>111</v>
      </c>
      <c r="L654">
        <v>2</v>
      </c>
      <c r="M654">
        <v>0</v>
      </c>
      <c r="N654">
        <f t="shared" si="10"/>
        <v>1</v>
      </c>
    </row>
    <row r="655" spans="1:14" x14ac:dyDescent="0.25">
      <c r="A655" t="s">
        <v>802</v>
      </c>
      <c r="B655" t="s">
        <v>269</v>
      </c>
      <c r="C655">
        <v>3229184935</v>
      </c>
      <c r="D655">
        <v>21</v>
      </c>
      <c r="E655">
        <v>31</v>
      </c>
      <c r="F655">
        <v>0</v>
      </c>
      <c r="G655" t="s">
        <v>18</v>
      </c>
      <c r="H655" s="1" t="s">
        <v>945</v>
      </c>
      <c r="I655">
        <v>0</v>
      </c>
      <c r="J655">
        <v>3</v>
      </c>
      <c r="K655">
        <v>36</v>
      </c>
      <c r="L655">
        <v>9</v>
      </c>
      <c r="M655">
        <v>0</v>
      </c>
      <c r="N655">
        <f t="shared" si="10"/>
        <v>0</v>
      </c>
    </row>
    <row r="656" spans="1:14" x14ac:dyDescent="0.25">
      <c r="A656" t="s">
        <v>802</v>
      </c>
      <c r="B656" t="s">
        <v>270</v>
      </c>
      <c r="C656">
        <v>1903833210</v>
      </c>
      <c r="D656">
        <v>20</v>
      </c>
      <c r="E656">
        <v>21</v>
      </c>
      <c r="F656">
        <v>0</v>
      </c>
      <c r="G656" t="s">
        <v>18</v>
      </c>
      <c r="H656" s="1" t="s">
        <v>946</v>
      </c>
      <c r="I656">
        <v>0</v>
      </c>
      <c r="J656">
        <v>246</v>
      </c>
      <c r="K656">
        <v>2690</v>
      </c>
      <c r="L656">
        <v>24</v>
      </c>
      <c r="M656">
        <v>0</v>
      </c>
      <c r="N656">
        <f t="shared" si="10"/>
        <v>0</v>
      </c>
    </row>
    <row r="657" spans="1:14" x14ac:dyDescent="0.25">
      <c r="A657" t="s">
        <v>802</v>
      </c>
      <c r="B657" t="s">
        <v>271</v>
      </c>
      <c r="C657">
        <v>3071765735</v>
      </c>
      <c r="D657">
        <v>21</v>
      </c>
      <c r="E657">
        <v>25</v>
      </c>
      <c r="F657">
        <v>0</v>
      </c>
      <c r="G657" t="s">
        <v>18</v>
      </c>
      <c r="H657" s="1" t="s">
        <v>947</v>
      </c>
      <c r="I657">
        <v>0</v>
      </c>
      <c r="J657" t="s">
        <v>24</v>
      </c>
      <c r="K657" t="s">
        <v>24</v>
      </c>
      <c r="L657" t="s">
        <v>24</v>
      </c>
      <c r="M657" t="s">
        <v>24</v>
      </c>
      <c r="N657">
        <f t="shared" si="10"/>
        <v>0</v>
      </c>
    </row>
    <row r="658" spans="1:14" x14ac:dyDescent="0.25">
      <c r="A658" t="s">
        <v>802</v>
      </c>
      <c r="B658" t="s">
        <v>273</v>
      </c>
      <c r="C658">
        <v>1903877529</v>
      </c>
      <c r="D658">
        <v>0</v>
      </c>
      <c r="E658">
        <v>1</v>
      </c>
      <c r="F658">
        <v>0</v>
      </c>
      <c r="G658" t="s">
        <v>15</v>
      </c>
      <c r="H658" s="1" t="s">
        <v>948</v>
      </c>
      <c r="I658">
        <v>2</v>
      </c>
      <c r="J658">
        <v>37</v>
      </c>
      <c r="K658">
        <v>512</v>
      </c>
      <c r="L658">
        <v>3</v>
      </c>
      <c r="M658">
        <v>0</v>
      </c>
      <c r="N658">
        <f t="shared" si="10"/>
        <v>1</v>
      </c>
    </row>
    <row r="659" spans="1:14" x14ac:dyDescent="0.25">
      <c r="A659" t="s">
        <v>802</v>
      </c>
      <c r="B659" t="s">
        <v>275</v>
      </c>
      <c r="C659">
        <v>3477502214</v>
      </c>
      <c r="D659">
        <v>23</v>
      </c>
      <c r="E659">
        <v>31</v>
      </c>
      <c r="F659">
        <v>0</v>
      </c>
      <c r="G659" t="s">
        <v>18</v>
      </c>
      <c r="H659" s="1" t="s">
        <v>949</v>
      </c>
      <c r="I659">
        <v>0</v>
      </c>
      <c r="J659">
        <v>18</v>
      </c>
      <c r="K659">
        <v>138</v>
      </c>
      <c r="L659">
        <v>5</v>
      </c>
      <c r="M659">
        <v>0</v>
      </c>
      <c r="N659">
        <f t="shared" si="10"/>
        <v>0</v>
      </c>
    </row>
    <row r="660" spans="1:14" x14ac:dyDescent="0.25">
      <c r="A660" t="s">
        <v>802</v>
      </c>
      <c r="B660" t="s">
        <v>276</v>
      </c>
      <c r="C660">
        <v>3229195660</v>
      </c>
      <c r="D660">
        <v>0</v>
      </c>
      <c r="E660">
        <v>3</v>
      </c>
      <c r="F660">
        <v>0</v>
      </c>
      <c r="G660" t="s">
        <v>18</v>
      </c>
      <c r="H660" s="1" t="s">
        <v>950</v>
      </c>
      <c r="I660">
        <v>1</v>
      </c>
      <c r="J660">
        <v>4</v>
      </c>
      <c r="K660">
        <v>39</v>
      </c>
      <c r="L660">
        <v>5</v>
      </c>
      <c r="M660">
        <v>0</v>
      </c>
      <c r="N660">
        <f t="shared" si="10"/>
        <v>0</v>
      </c>
    </row>
    <row r="661" spans="1:14" x14ac:dyDescent="0.25">
      <c r="A661" t="s">
        <v>802</v>
      </c>
      <c r="B661" t="s">
        <v>278</v>
      </c>
      <c r="C661">
        <v>3229184935</v>
      </c>
      <c r="D661">
        <v>20</v>
      </c>
      <c r="E661">
        <v>21</v>
      </c>
      <c r="F661">
        <v>0</v>
      </c>
      <c r="G661" t="s">
        <v>18</v>
      </c>
      <c r="H661" s="1" t="s">
        <v>951</v>
      </c>
      <c r="I661">
        <v>0</v>
      </c>
      <c r="J661">
        <v>3</v>
      </c>
      <c r="K661">
        <v>36</v>
      </c>
      <c r="L661">
        <v>9</v>
      </c>
      <c r="M661">
        <v>0</v>
      </c>
      <c r="N661">
        <f t="shared" si="10"/>
        <v>0</v>
      </c>
    </row>
    <row r="662" spans="1:14" x14ac:dyDescent="0.25">
      <c r="A662" t="s">
        <v>802</v>
      </c>
      <c r="B662" t="s">
        <v>279</v>
      </c>
      <c r="C662">
        <v>1903841097</v>
      </c>
      <c r="D662">
        <v>8</v>
      </c>
      <c r="E662">
        <v>9</v>
      </c>
      <c r="F662">
        <v>0</v>
      </c>
      <c r="G662" t="s">
        <v>15</v>
      </c>
      <c r="H662" s="1" t="s">
        <v>952</v>
      </c>
      <c r="I662">
        <v>1</v>
      </c>
      <c r="J662">
        <v>14</v>
      </c>
      <c r="K662">
        <v>206</v>
      </c>
      <c r="L662">
        <v>3</v>
      </c>
      <c r="M662">
        <v>2</v>
      </c>
      <c r="N662">
        <f t="shared" si="10"/>
        <v>1</v>
      </c>
    </row>
    <row r="663" spans="1:14" x14ac:dyDescent="0.25">
      <c r="A663" t="s">
        <v>802</v>
      </c>
      <c r="B663" t="s">
        <v>281</v>
      </c>
      <c r="C663">
        <v>1903843836</v>
      </c>
      <c r="D663">
        <v>0</v>
      </c>
      <c r="E663">
        <v>1</v>
      </c>
      <c r="F663">
        <v>0</v>
      </c>
      <c r="G663" t="s">
        <v>15</v>
      </c>
      <c r="H663" s="1" t="s">
        <v>953</v>
      </c>
      <c r="I663">
        <v>2</v>
      </c>
      <c r="J663">
        <v>246</v>
      </c>
      <c r="K663">
        <v>2690</v>
      </c>
      <c r="L663">
        <v>14</v>
      </c>
      <c r="M663">
        <v>0</v>
      </c>
      <c r="N663">
        <f t="shared" si="10"/>
        <v>1</v>
      </c>
    </row>
    <row r="664" spans="1:14" x14ac:dyDescent="0.25">
      <c r="A664" t="s">
        <v>802</v>
      </c>
      <c r="B664" t="s">
        <v>283</v>
      </c>
      <c r="C664">
        <v>1903851492</v>
      </c>
      <c r="D664">
        <v>9</v>
      </c>
      <c r="E664">
        <v>18</v>
      </c>
      <c r="F664">
        <v>0</v>
      </c>
      <c r="G664" t="s">
        <v>18</v>
      </c>
      <c r="H664" s="1" t="s">
        <v>954</v>
      </c>
      <c r="I664">
        <v>0</v>
      </c>
      <c r="J664">
        <v>12</v>
      </c>
      <c r="K664">
        <v>153</v>
      </c>
      <c r="L664">
        <v>19</v>
      </c>
      <c r="M664">
        <v>0</v>
      </c>
      <c r="N664">
        <f t="shared" si="10"/>
        <v>0</v>
      </c>
    </row>
    <row r="665" spans="1:14" x14ac:dyDescent="0.25">
      <c r="A665" t="s">
        <v>802</v>
      </c>
      <c r="B665" t="s">
        <v>284</v>
      </c>
      <c r="C665">
        <v>1903869675</v>
      </c>
      <c r="D665">
        <v>1</v>
      </c>
      <c r="E665">
        <v>2</v>
      </c>
      <c r="F665">
        <v>0</v>
      </c>
      <c r="G665" t="s">
        <v>15</v>
      </c>
      <c r="H665" s="1" t="s">
        <v>955</v>
      </c>
      <c r="I665">
        <v>2</v>
      </c>
      <c r="J665">
        <v>246</v>
      </c>
      <c r="K665">
        <v>2690</v>
      </c>
      <c r="L665">
        <v>39</v>
      </c>
      <c r="M665">
        <v>0</v>
      </c>
      <c r="N665">
        <f t="shared" si="10"/>
        <v>1</v>
      </c>
    </row>
    <row r="666" spans="1:14" x14ac:dyDescent="0.25">
      <c r="A666" t="s">
        <v>802</v>
      </c>
      <c r="B666" t="s">
        <v>286</v>
      </c>
      <c r="C666">
        <v>1903834101</v>
      </c>
      <c r="D666">
        <v>0</v>
      </c>
      <c r="E666">
        <v>1</v>
      </c>
      <c r="F666">
        <v>0</v>
      </c>
      <c r="G666" t="s">
        <v>15</v>
      </c>
      <c r="H666" s="1" t="s">
        <v>956</v>
      </c>
      <c r="I666">
        <v>2</v>
      </c>
      <c r="J666">
        <v>37</v>
      </c>
      <c r="K666">
        <v>512</v>
      </c>
      <c r="L666">
        <v>21</v>
      </c>
      <c r="M666">
        <v>0</v>
      </c>
      <c r="N666">
        <f t="shared" si="10"/>
        <v>1</v>
      </c>
    </row>
    <row r="667" spans="1:14" x14ac:dyDescent="0.25">
      <c r="A667" t="s">
        <v>802</v>
      </c>
      <c r="B667" t="s">
        <v>288</v>
      </c>
      <c r="C667">
        <v>618698825</v>
      </c>
      <c r="D667">
        <v>33</v>
      </c>
      <c r="E667">
        <v>35</v>
      </c>
      <c r="F667">
        <v>0</v>
      </c>
      <c r="G667" t="s">
        <v>18</v>
      </c>
      <c r="H667" s="1" t="s">
        <v>957</v>
      </c>
      <c r="I667">
        <v>0</v>
      </c>
      <c r="J667" t="s">
        <v>24</v>
      </c>
      <c r="K667" t="s">
        <v>24</v>
      </c>
      <c r="L667" t="s">
        <v>24</v>
      </c>
      <c r="M667" t="s">
        <v>24</v>
      </c>
      <c r="N667">
        <f t="shared" si="10"/>
        <v>0</v>
      </c>
    </row>
    <row r="668" spans="1:14" x14ac:dyDescent="0.25">
      <c r="A668" t="s">
        <v>802</v>
      </c>
      <c r="B668" t="s">
        <v>289</v>
      </c>
      <c r="C668">
        <v>3229184935</v>
      </c>
      <c r="D668">
        <v>20</v>
      </c>
      <c r="E668">
        <v>21</v>
      </c>
      <c r="F668">
        <v>0</v>
      </c>
      <c r="G668" t="s">
        <v>18</v>
      </c>
      <c r="H668" s="1" t="s">
        <v>958</v>
      </c>
      <c r="I668">
        <v>0</v>
      </c>
      <c r="J668">
        <v>3</v>
      </c>
      <c r="K668">
        <v>36</v>
      </c>
      <c r="L668">
        <v>9</v>
      </c>
      <c r="M668">
        <v>0</v>
      </c>
      <c r="N668">
        <f t="shared" si="10"/>
        <v>0</v>
      </c>
    </row>
    <row r="669" spans="1:14" x14ac:dyDescent="0.25">
      <c r="A669" t="s">
        <v>802</v>
      </c>
      <c r="B669" t="s">
        <v>291</v>
      </c>
      <c r="C669">
        <v>1416552135</v>
      </c>
      <c r="D669">
        <v>12</v>
      </c>
      <c r="E669">
        <v>12</v>
      </c>
      <c r="F669">
        <v>0</v>
      </c>
      <c r="G669" t="s">
        <v>18</v>
      </c>
      <c r="H669" s="1" t="s">
        <v>959</v>
      </c>
      <c r="I669">
        <v>1</v>
      </c>
      <c r="J669">
        <v>37</v>
      </c>
      <c r="K669">
        <v>512</v>
      </c>
      <c r="L669">
        <v>5</v>
      </c>
      <c r="M669">
        <v>0</v>
      </c>
      <c r="N669">
        <f t="shared" si="10"/>
        <v>0</v>
      </c>
    </row>
    <row r="670" spans="1:14" x14ac:dyDescent="0.25">
      <c r="A670" t="s">
        <v>802</v>
      </c>
      <c r="B670" t="s">
        <v>293</v>
      </c>
      <c r="C670">
        <v>1903833936</v>
      </c>
      <c r="D670">
        <v>22</v>
      </c>
      <c r="E670">
        <v>31</v>
      </c>
      <c r="F670">
        <v>0</v>
      </c>
      <c r="G670" t="s">
        <v>18</v>
      </c>
      <c r="H670" s="1" t="s">
        <v>960</v>
      </c>
      <c r="I670">
        <v>0</v>
      </c>
      <c r="J670">
        <v>246</v>
      </c>
      <c r="K670">
        <v>2690</v>
      </c>
      <c r="L670">
        <v>24</v>
      </c>
      <c r="M670">
        <v>0</v>
      </c>
      <c r="N670">
        <f t="shared" si="10"/>
        <v>0</v>
      </c>
    </row>
    <row r="671" spans="1:14" x14ac:dyDescent="0.25">
      <c r="A671" t="s">
        <v>802</v>
      </c>
      <c r="B671" t="s">
        <v>294</v>
      </c>
      <c r="C671">
        <v>3229184935</v>
      </c>
      <c r="D671">
        <v>28</v>
      </c>
      <c r="E671">
        <v>38</v>
      </c>
      <c r="F671">
        <v>0</v>
      </c>
      <c r="G671" t="s">
        <v>18</v>
      </c>
      <c r="H671" s="1" t="s">
        <v>961</v>
      </c>
      <c r="I671">
        <v>0</v>
      </c>
      <c r="J671">
        <v>3</v>
      </c>
      <c r="K671">
        <v>36</v>
      </c>
      <c r="L671">
        <v>9</v>
      </c>
      <c r="M671">
        <v>0</v>
      </c>
      <c r="N671">
        <f t="shared" si="10"/>
        <v>0</v>
      </c>
    </row>
    <row r="672" spans="1:14" x14ac:dyDescent="0.25">
      <c r="A672" t="s">
        <v>802</v>
      </c>
      <c r="B672" t="s">
        <v>295</v>
      </c>
      <c r="C672">
        <v>1903850337</v>
      </c>
      <c r="D672">
        <v>0</v>
      </c>
      <c r="E672">
        <v>1</v>
      </c>
      <c r="F672">
        <v>0</v>
      </c>
      <c r="G672" t="s">
        <v>15</v>
      </c>
      <c r="H672" s="1" t="s">
        <v>962</v>
      </c>
      <c r="I672">
        <v>1</v>
      </c>
      <c r="J672">
        <v>37</v>
      </c>
      <c r="K672">
        <v>512</v>
      </c>
      <c r="L672">
        <v>3</v>
      </c>
      <c r="M672">
        <v>0</v>
      </c>
      <c r="N672">
        <f t="shared" si="10"/>
        <v>1</v>
      </c>
    </row>
    <row r="673" spans="1:14" x14ac:dyDescent="0.25">
      <c r="A673" t="s">
        <v>802</v>
      </c>
      <c r="B673" t="s">
        <v>297</v>
      </c>
      <c r="C673">
        <v>1903825323</v>
      </c>
      <c r="D673">
        <v>34</v>
      </c>
      <c r="E673">
        <v>49</v>
      </c>
      <c r="F673">
        <v>0</v>
      </c>
      <c r="G673" t="s">
        <v>18</v>
      </c>
      <c r="H673" s="1" t="s">
        <v>963</v>
      </c>
      <c r="I673">
        <v>0</v>
      </c>
      <c r="J673">
        <v>37</v>
      </c>
      <c r="K673">
        <v>512</v>
      </c>
      <c r="L673">
        <v>39</v>
      </c>
      <c r="M673">
        <v>0</v>
      </c>
      <c r="N673">
        <f t="shared" si="10"/>
        <v>0</v>
      </c>
    </row>
    <row r="674" spans="1:14" x14ac:dyDescent="0.25">
      <c r="A674" t="s">
        <v>802</v>
      </c>
      <c r="B674" t="s">
        <v>298</v>
      </c>
      <c r="C674">
        <v>3068429831</v>
      </c>
      <c r="D674">
        <v>19</v>
      </c>
      <c r="E674">
        <v>20</v>
      </c>
      <c r="F674">
        <v>0</v>
      </c>
      <c r="G674" t="s">
        <v>18</v>
      </c>
      <c r="H674" s="1" t="s">
        <v>964</v>
      </c>
      <c r="I674">
        <v>0</v>
      </c>
      <c r="J674" t="s">
        <v>24</v>
      </c>
      <c r="K674" t="s">
        <v>24</v>
      </c>
      <c r="L674" t="s">
        <v>24</v>
      </c>
      <c r="M674" t="s">
        <v>24</v>
      </c>
      <c r="N674">
        <f t="shared" si="10"/>
        <v>0</v>
      </c>
    </row>
    <row r="675" spans="1:14" x14ac:dyDescent="0.25">
      <c r="A675" t="s">
        <v>802</v>
      </c>
      <c r="B675" t="s">
        <v>299</v>
      </c>
      <c r="C675">
        <v>611337383</v>
      </c>
      <c r="D675">
        <v>19</v>
      </c>
      <c r="E675">
        <v>21</v>
      </c>
      <c r="F675">
        <v>0</v>
      </c>
      <c r="G675" t="s">
        <v>18</v>
      </c>
      <c r="H675" s="1" t="s">
        <v>965</v>
      </c>
      <c r="I675">
        <v>0</v>
      </c>
      <c r="J675" t="s">
        <v>24</v>
      </c>
      <c r="K675" t="s">
        <v>24</v>
      </c>
      <c r="L675" t="s">
        <v>24</v>
      </c>
      <c r="M675" t="s">
        <v>24</v>
      </c>
      <c r="N675">
        <f t="shared" si="10"/>
        <v>0</v>
      </c>
    </row>
    <row r="676" spans="1:14" x14ac:dyDescent="0.25">
      <c r="A676" t="s">
        <v>802</v>
      </c>
      <c r="B676" t="s">
        <v>301</v>
      </c>
      <c r="C676">
        <v>1903834101</v>
      </c>
      <c r="D676">
        <v>0</v>
      </c>
      <c r="E676">
        <v>1</v>
      </c>
      <c r="F676">
        <v>0</v>
      </c>
      <c r="G676" t="s">
        <v>15</v>
      </c>
      <c r="H676" s="1" t="s">
        <v>966</v>
      </c>
      <c r="I676">
        <v>2</v>
      </c>
      <c r="J676">
        <v>37</v>
      </c>
      <c r="K676">
        <v>512</v>
      </c>
      <c r="L676">
        <v>21</v>
      </c>
      <c r="M676">
        <v>0</v>
      </c>
      <c r="N676">
        <f t="shared" si="10"/>
        <v>1</v>
      </c>
    </row>
    <row r="677" spans="1:14" x14ac:dyDescent="0.25">
      <c r="A677" t="s">
        <v>802</v>
      </c>
      <c r="B677" t="s">
        <v>303</v>
      </c>
      <c r="C677">
        <v>3068822762</v>
      </c>
      <c r="D677">
        <v>19</v>
      </c>
      <c r="E677">
        <v>21</v>
      </c>
      <c r="F677">
        <v>0</v>
      </c>
      <c r="G677" t="s">
        <v>18</v>
      </c>
      <c r="H677" s="1" t="s">
        <v>967</v>
      </c>
      <c r="I677">
        <v>0</v>
      </c>
      <c r="J677" t="s">
        <v>24</v>
      </c>
      <c r="K677" t="s">
        <v>24</v>
      </c>
      <c r="L677" t="s">
        <v>24</v>
      </c>
      <c r="M677" t="s">
        <v>24</v>
      </c>
      <c r="N677">
        <f t="shared" si="10"/>
        <v>0</v>
      </c>
    </row>
    <row r="678" spans="1:14" x14ac:dyDescent="0.25">
      <c r="A678" t="s">
        <v>802</v>
      </c>
      <c r="B678" t="s">
        <v>304</v>
      </c>
      <c r="C678">
        <v>1903841097</v>
      </c>
      <c r="D678">
        <v>8</v>
      </c>
      <c r="E678">
        <v>9</v>
      </c>
      <c r="F678">
        <v>0</v>
      </c>
      <c r="G678" t="s">
        <v>15</v>
      </c>
      <c r="H678" s="1" t="s">
        <v>968</v>
      </c>
      <c r="I678">
        <v>1</v>
      </c>
      <c r="J678">
        <v>14</v>
      </c>
      <c r="K678">
        <v>206</v>
      </c>
      <c r="L678">
        <v>3</v>
      </c>
      <c r="M678">
        <v>2</v>
      </c>
      <c r="N678">
        <f t="shared" si="10"/>
        <v>1</v>
      </c>
    </row>
    <row r="679" spans="1:14" x14ac:dyDescent="0.25">
      <c r="A679" t="s">
        <v>802</v>
      </c>
      <c r="B679" t="s">
        <v>306</v>
      </c>
      <c r="C679">
        <v>1903821462</v>
      </c>
      <c r="D679">
        <v>19</v>
      </c>
      <c r="E679">
        <v>21</v>
      </c>
      <c r="F679">
        <v>0</v>
      </c>
      <c r="G679" t="s">
        <v>18</v>
      </c>
      <c r="H679" s="1" t="s">
        <v>969</v>
      </c>
      <c r="I679">
        <v>0</v>
      </c>
      <c r="J679">
        <v>37</v>
      </c>
      <c r="K679">
        <v>512</v>
      </c>
      <c r="L679">
        <v>14</v>
      </c>
      <c r="M679">
        <v>0</v>
      </c>
      <c r="N679">
        <f t="shared" si="10"/>
        <v>0</v>
      </c>
    </row>
    <row r="680" spans="1:14" x14ac:dyDescent="0.25">
      <c r="A680" t="s">
        <v>802</v>
      </c>
      <c r="B680" t="s">
        <v>307</v>
      </c>
      <c r="C680">
        <v>1903845618</v>
      </c>
      <c r="D680">
        <v>26</v>
      </c>
      <c r="E680">
        <v>29</v>
      </c>
      <c r="F680">
        <v>0</v>
      </c>
      <c r="G680" t="s">
        <v>18</v>
      </c>
      <c r="H680" s="1" t="s">
        <v>970</v>
      </c>
      <c r="I680">
        <v>0</v>
      </c>
      <c r="J680">
        <v>6</v>
      </c>
      <c r="K680">
        <v>78</v>
      </c>
      <c r="L680">
        <v>5</v>
      </c>
      <c r="M680">
        <v>0</v>
      </c>
      <c r="N680">
        <f t="shared" si="10"/>
        <v>0</v>
      </c>
    </row>
    <row r="681" spans="1:14" x14ac:dyDescent="0.25">
      <c r="A681" t="s">
        <v>802</v>
      </c>
      <c r="B681" t="s">
        <v>308</v>
      </c>
      <c r="C681">
        <v>1903825323</v>
      </c>
      <c r="D681">
        <v>34</v>
      </c>
      <c r="E681">
        <v>49</v>
      </c>
      <c r="F681">
        <v>0</v>
      </c>
      <c r="G681" t="s">
        <v>18</v>
      </c>
      <c r="H681" s="1" t="s">
        <v>971</v>
      </c>
      <c r="I681">
        <v>0</v>
      </c>
      <c r="J681">
        <v>37</v>
      </c>
      <c r="K681">
        <v>512</v>
      </c>
      <c r="L681">
        <v>39</v>
      </c>
      <c r="M681">
        <v>0</v>
      </c>
      <c r="N681">
        <f t="shared" si="10"/>
        <v>0</v>
      </c>
    </row>
    <row r="682" spans="1:14" x14ac:dyDescent="0.25">
      <c r="A682" t="s">
        <v>802</v>
      </c>
      <c r="B682" t="s">
        <v>310</v>
      </c>
      <c r="C682">
        <v>1903821363</v>
      </c>
      <c r="D682">
        <v>19</v>
      </c>
      <c r="E682">
        <v>20</v>
      </c>
      <c r="F682">
        <v>0</v>
      </c>
      <c r="G682" t="s">
        <v>18</v>
      </c>
      <c r="H682" s="1" t="s">
        <v>972</v>
      </c>
      <c r="I682">
        <v>0</v>
      </c>
      <c r="J682">
        <v>37</v>
      </c>
      <c r="K682">
        <v>512</v>
      </c>
      <c r="L682">
        <v>5</v>
      </c>
      <c r="M682">
        <v>0</v>
      </c>
      <c r="N682">
        <f t="shared" si="10"/>
        <v>0</v>
      </c>
    </row>
    <row r="683" spans="1:14" x14ac:dyDescent="0.25">
      <c r="A683" t="s">
        <v>802</v>
      </c>
      <c r="B683" t="s">
        <v>311</v>
      </c>
      <c r="C683">
        <v>1834228663</v>
      </c>
      <c r="D683">
        <v>19</v>
      </c>
      <c r="E683">
        <v>24</v>
      </c>
      <c r="F683">
        <v>0</v>
      </c>
      <c r="G683" t="s">
        <v>18</v>
      </c>
      <c r="H683" s="1" t="s">
        <v>973</v>
      </c>
      <c r="I683">
        <v>0</v>
      </c>
      <c r="J683" t="s">
        <v>24</v>
      </c>
      <c r="K683" t="s">
        <v>24</v>
      </c>
      <c r="L683" t="s">
        <v>24</v>
      </c>
      <c r="M683" t="s">
        <v>24</v>
      </c>
      <c r="N683">
        <f t="shared" si="10"/>
        <v>0</v>
      </c>
    </row>
    <row r="684" spans="1:14" x14ac:dyDescent="0.25">
      <c r="A684" t="s">
        <v>802</v>
      </c>
      <c r="B684" t="s">
        <v>313</v>
      </c>
      <c r="C684">
        <v>3229184935</v>
      </c>
      <c r="D684">
        <v>20</v>
      </c>
      <c r="E684">
        <v>21</v>
      </c>
      <c r="F684">
        <v>0</v>
      </c>
      <c r="G684" t="s">
        <v>18</v>
      </c>
      <c r="H684" s="1" t="s">
        <v>974</v>
      </c>
      <c r="I684">
        <v>0</v>
      </c>
      <c r="J684">
        <v>3</v>
      </c>
      <c r="K684">
        <v>36</v>
      </c>
      <c r="L684">
        <v>9</v>
      </c>
      <c r="M684">
        <v>0</v>
      </c>
      <c r="N684">
        <f t="shared" si="10"/>
        <v>0</v>
      </c>
    </row>
    <row r="685" spans="1:14" x14ac:dyDescent="0.25">
      <c r="A685" t="s">
        <v>802</v>
      </c>
      <c r="B685" t="s">
        <v>314</v>
      </c>
      <c r="C685">
        <v>1903863339</v>
      </c>
      <c r="D685">
        <v>0</v>
      </c>
      <c r="E685">
        <v>1</v>
      </c>
      <c r="F685">
        <v>0</v>
      </c>
      <c r="G685" t="s">
        <v>15</v>
      </c>
      <c r="H685" s="1" t="s">
        <v>975</v>
      </c>
      <c r="I685">
        <v>1</v>
      </c>
      <c r="J685">
        <v>20</v>
      </c>
      <c r="K685">
        <v>111</v>
      </c>
      <c r="L685">
        <v>3</v>
      </c>
      <c r="M685">
        <v>0</v>
      </c>
      <c r="N685">
        <f t="shared" si="10"/>
        <v>1</v>
      </c>
    </row>
    <row r="686" spans="1:14" x14ac:dyDescent="0.25">
      <c r="A686" t="s">
        <v>802</v>
      </c>
      <c r="B686" t="s">
        <v>316</v>
      </c>
      <c r="C686">
        <v>1903834101</v>
      </c>
      <c r="D686">
        <v>0</v>
      </c>
      <c r="E686">
        <v>1</v>
      </c>
      <c r="F686">
        <v>0</v>
      </c>
      <c r="G686" t="s">
        <v>15</v>
      </c>
      <c r="H686" s="1" t="s">
        <v>976</v>
      </c>
      <c r="I686">
        <v>1</v>
      </c>
      <c r="J686">
        <v>37</v>
      </c>
      <c r="K686">
        <v>512</v>
      </c>
      <c r="L686">
        <v>21</v>
      </c>
      <c r="M686">
        <v>0</v>
      </c>
      <c r="N686">
        <f t="shared" si="10"/>
        <v>1</v>
      </c>
    </row>
    <row r="687" spans="1:14" x14ac:dyDescent="0.25">
      <c r="A687" t="s">
        <v>802</v>
      </c>
      <c r="B687" t="s">
        <v>318</v>
      </c>
      <c r="C687">
        <v>1903870137</v>
      </c>
      <c r="D687">
        <v>0</v>
      </c>
      <c r="E687">
        <v>1</v>
      </c>
      <c r="F687">
        <v>0</v>
      </c>
      <c r="G687" t="s">
        <v>15</v>
      </c>
      <c r="H687" s="1" t="s">
        <v>977</v>
      </c>
      <c r="I687">
        <v>1</v>
      </c>
      <c r="J687">
        <v>246</v>
      </c>
      <c r="K687">
        <v>2690</v>
      </c>
      <c r="L687">
        <v>9</v>
      </c>
      <c r="M687">
        <v>0</v>
      </c>
      <c r="N687">
        <f t="shared" si="10"/>
        <v>1</v>
      </c>
    </row>
    <row r="688" spans="1:14" x14ac:dyDescent="0.25">
      <c r="A688" t="s">
        <v>802</v>
      </c>
      <c r="B688" t="s">
        <v>320</v>
      </c>
      <c r="C688">
        <v>1903821429</v>
      </c>
      <c r="D688">
        <v>19</v>
      </c>
      <c r="E688">
        <v>21</v>
      </c>
      <c r="F688">
        <v>0</v>
      </c>
      <c r="G688" t="s">
        <v>18</v>
      </c>
      <c r="H688" s="1" t="s">
        <v>978</v>
      </c>
      <c r="I688">
        <v>0</v>
      </c>
      <c r="J688">
        <v>37</v>
      </c>
      <c r="K688">
        <v>512</v>
      </c>
      <c r="L688">
        <v>11</v>
      </c>
      <c r="M688">
        <v>0</v>
      </c>
      <c r="N688">
        <f t="shared" si="10"/>
        <v>0</v>
      </c>
    </row>
    <row r="689" spans="1:14" x14ac:dyDescent="0.25">
      <c r="A689" t="s">
        <v>802</v>
      </c>
      <c r="B689" t="s">
        <v>322</v>
      </c>
      <c r="C689">
        <v>1903834101</v>
      </c>
      <c r="D689">
        <v>0</v>
      </c>
      <c r="E689">
        <v>1</v>
      </c>
      <c r="F689">
        <v>0</v>
      </c>
      <c r="G689" t="s">
        <v>15</v>
      </c>
      <c r="H689" s="1" t="s">
        <v>979</v>
      </c>
      <c r="I689">
        <v>2</v>
      </c>
      <c r="J689">
        <v>37</v>
      </c>
      <c r="K689">
        <v>512</v>
      </c>
      <c r="L689">
        <v>21</v>
      </c>
      <c r="M689">
        <v>0</v>
      </c>
      <c r="N689">
        <f t="shared" si="10"/>
        <v>1</v>
      </c>
    </row>
    <row r="690" spans="1:14" x14ac:dyDescent="0.25">
      <c r="A690" t="s">
        <v>802</v>
      </c>
      <c r="B690" t="s">
        <v>324</v>
      </c>
      <c r="C690">
        <v>3229184935</v>
      </c>
      <c r="D690">
        <v>21</v>
      </c>
      <c r="E690">
        <v>31</v>
      </c>
      <c r="F690">
        <v>0</v>
      </c>
      <c r="G690" t="s">
        <v>18</v>
      </c>
      <c r="H690" s="1" t="s">
        <v>980</v>
      </c>
      <c r="I690">
        <v>0</v>
      </c>
      <c r="J690">
        <v>3</v>
      </c>
      <c r="K690">
        <v>36</v>
      </c>
      <c r="L690">
        <v>9</v>
      </c>
      <c r="M690">
        <v>0</v>
      </c>
      <c r="N690">
        <f t="shared" si="10"/>
        <v>0</v>
      </c>
    </row>
    <row r="691" spans="1:14" x14ac:dyDescent="0.25">
      <c r="A691" t="s">
        <v>802</v>
      </c>
      <c r="B691" t="s">
        <v>326</v>
      </c>
      <c r="C691">
        <v>3229184935</v>
      </c>
      <c r="D691">
        <v>29</v>
      </c>
      <c r="E691">
        <v>31</v>
      </c>
      <c r="F691">
        <v>0</v>
      </c>
      <c r="G691" t="s">
        <v>18</v>
      </c>
      <c r="H691" s="1" t="s">
        <v>981</v>
      </c>
      <c r="I691">
        <v>0</v>
      </c>
      <c r="J691">
        <v>3</v>
      </c>
      <c r="K691">
        <v>36</v>
      </c>
      <c r="L691">
        <v>9</v>
      </c>
      <c r="M691">
        <v>0</v>
      </c>
      <c r="N691">
        <f t="shared" si="10"/>
        <v>0</v>
      </c>
    </row>
    <row r="692" spans="1:14" x14ac:dyDescent="0.25">
      <c r="A692" t="s">
        <v>802</v>
      </c>
      <c r="B692" t="s">
        <v>327</v>
      </c>
      <c r="C692">
        <v>4204124642</v>
      </c>
      <c r="D692">
        <v>0</v>
      </c>
      <c r="E692">
        <v>1</v>
      </c>
      <c r="F692">
        <v>0</v>
      </c>
      <c r="G692" t="s">
        <v>15</v>
      </c>
      <c r="H692" s="1" t="s">
        <v>982</v>
      </c>
      <c r="I692">
        <v>2</v>
      </c>
      <c r="J692">
        <v>18</v>
      </c>
      <c r="K692">
        <v>138</v>
      </c>
      <c r="L692">
        <v>14</v>
      </c>
      <c r="M692">
        <v>0</v>
      </c>
      <c r="N692">
        <f t="shared" si="10"/>
        <v>1</v>
      </c>
    </row>
    <row r="693" spans="1:14" x14ac:dyDescent="0.25">
      <c r="A693" t="s">
        <v>802</v>
      </c>
      <c r="B693" t="s">
        <v>329</v>
      </c>
      <c r="C693">
        <v>1903821528</v>
      </c>
      <c r="D693">
        <v>19</v>
      </c>
      <c r="E693">
        <v>24</v>
      </c>
      <c r="F693">
        <v>0</v>
      </c>
      <c r="G693" t="s">
        <v>18</v>
      </c>
      <c r="H693" s="1" t="s">
        <v>983</v>
      </c>
      <c r="I693">
        <v>0</v>
      </c>
      <c r="J693">
        <v>37</v>
      </c>
      <c r="K693">
        <v>512</v>
      </c>
      <c r="L693">
        <v>26</v>
      </c>
      <c r="M693">
        <v>0</v>
      </c>
      <c r="N693">
        <f t="shared" si="10"/>
        <v>0</v>
      </c>
    </row>
    <row r="694" spans="1:14" x14ac:dyDescent="0.25">
      <c r="A694" t="s">
        <v>802</v>
      </c>
      <c r="B694" t="s">
        <v>331</v>
      </c>
      <c r="C694">
        <v>1903821363</v>
      </c>
      <c r="D694">
        <v>22</v>
      </c>
      <c r="E694">
        <v>28</v>
      </c>
      <c r="F694">
        <v>0</v>
      </c>
      <c r="G694" t="s">
        <v>18</v>
      </c>
      <c r="H694" s="1" t="s">
        <v>984</v>
      </c>
      <c r="I694">
        <v>0</v>
      </c>
      <c r="J694">
        <v>37</v>
      </c>
      <c r="K694">
        <v>512</v>
      </c>
      <c r="L694">
        <v>5</v>
      </c>
      <c r="M694">
        <v>0</v>
      </c>
      <c r="N694">
        <f t="shared" si="10"/>
        <v>0</v>
      </c>
    </row>
    <row r="695" spans="1:14" x14ac:dyDescent="0.25">
      <c r="A695" t="s">
        <v>802</v>
      </c>
      <c r="B695" t="s">
        <v>332</v>
      </c>
      <c r="C695">
        <v>1903842252</v>
      </c>
      <c r="D695">
        <v>1</v>
      </c>
      <c r="E695">
        <v>2</v>
      </c>
      <c r="F695">
        <v>0</v>
      </c>
      <c r="G695" t="s">
        <v>15</v>
      </c>
      <c r="H695" s="1" t="s">
        <v>985</v>
      </c>
      <c r="I695">
        <v>2</v>
      </c>
      <c r="J695">
        <v>246</v>
      </c>
      <c r="K695">
        <v>2690</v>
      </c>
      <c r="L695">
        <v>40</v>
      </c>
      <c r="M695">
        <v>0</v>
      </c>
      <c r="N695">
        <f t="shared" si="10"/>
        <v>1</v>
      </c>
    </row>
    <row r="696" spans="1:14" x14ac:dyDescent="0.25">
      <c r="A696" t="s">
        <v>802</v>
      </c>
      <c r="B696" t="s">
        <v>334</v>
      </c>
      <c r="C696">
        <v>3069408149</v>
      </c>
      <c r="D696">
        <v>19</v>
      </c>
      <c r="E696">
        <v>22</v>
      </c>
      <c r="F696">
        <v>0</v>
      </c>
      <c r="G696" t="s">
        <v>18</v>
      </c>
      <c r="H696" s="1" t="s">
        <v>986</v>
      </c>
      <c r="I696">
        <v>0</v>
      </c>
      <c r="J696" t="s">
        <v>24</v>
      </c>
      <c r="K696" t="s">
        <v>24</v>
      </c>
      <c r="L696" t="s">
        <v>24</v>
      </c>
      <c r="M696" t="s">
        <v>24</v>
      </c>
      <c r="N696">
        <f t="shared" si="10"/>
        <v>0</v>
      </c>
    </row>
    <row r="697" spans="1:14" x14ac:dyDescent="0.25">
      <c r="A697" t="s">
        <v>802</v>
      </c>
      <c r="B697" t="s">
        <v>335</v>
      </c>
      <c r="C697">
        <v>1903858224</v>
      </c>
      <c r="D697">
        <v>0</v>
      </c>
      <c r="E697">
        <v>1</v>
      </c>
      <c r="F697">
        <v>0</v>
      </c>
      <c r="G697" t="s">
        <v>15</v>
      </c>
      <c r="H697" s="1" t="s">
        <v>987</v>
      </c>
      <c r="I697">
        <v>2</v>
      </c>
      <c r="J697">
        <v>14</v>
      </c>
      <c r="K697">
        <v>206</v>
      </c>
      <c r="L697">
        <v>14</v>
      </c>
      <c r="M697">
        <v>0</v>
      </c>
      <c r="N697">
        <f t="shared" si="10"/>
        <v>1</v>
      </c>
    </row>
    <row r="698" spans="1:14" x14ac:dyDescent="0.25">
      <c r="A698" t="s">
        <v>802</v>
      </c>
      <c r="B698" t="s">
        <v>337</v>
      </c>
      <c r="C698">
        <v>1834228663</v>
      </c>
      <c r="D698">
        <v>19</v>
      </c>
      <c r="E698">
        <v>24</v>
      </c>
      <c r="F698">
        <v>0</v>
      </c>
      <c r="G698" t="s">
        <v>18</v>
      </c>
      <c r="H698" s="1" t="s">
        <v>988</v>
      </c>
      <c r="I698">
        <v>0</v>
      </c>
      <c r="J698" t="s">
        <v>24</v>
      </c>
      <c r="K698" t="s">
        <v>24</v>
      </c>
      <c r="L698" t="s">
        <v>24</v>
      </c>
      <c r="M698" t="s">
        <v>24</v>
      </c>
      <c r="N698">
        <f t="shared" si="10"/>
        <v>0</v>
      </c>
    </row>
    <row r="699" spans="1:14" x14ac:dyDescent="0.25">
      <c r="A699" t="s">
        <v>802</v>
      </c>
      <c r="B699" t="s">
        <v>338</v>
      </c>
      <c r="C699">
        <v>1903825224</v>
      </c>
      <c r="D699">
        <v>34</v>
      </c>
      <c r="E699">
        <v>49</v>
      </c>
      <c r="F699">
        <v>0</v>
      </c>
      <c r="G699" t="s">
        <v>18</v>
      </c>
      <c r="H699" s="1" t="s">
        <v>989</v>
      </c>
      <c r="I699">
        <v>0</v>
      </c>
      <c r="J699">
        <v>37</v>
      </c>
      <c r="K699">
        <v>512</v>
      </c>
      <c r="L699">
        <v>39</v>
      </c>
      <c r="M699">
        <v>0</v>
      </c>
      <c r="N699">
        <f t="shared" si="10"/>
        <v>0</v>
      </c>
    </row>
    <row r="700" spans="1:14" x14ac:dyDescent="0.25">
      <c r="A700" t="s">
        <v>802</v>
      </c>
      <c r="B700" t="s">
        <v>339</v>
      </c>
      <c r="C700">
        <v>1903825224</v>
      </c>
      <c r="D700">
        <v>34</v>
      </c>
      <c r="E700">
        <v>49</v>
      </c>
      <c r="F700">
        <v>0</v>
      </c>
      <c r="G700" t="s">
        <v>18</v>
      </c>
      <c r="H700" s="1" t="s">
        <v>990</v>
      </c>
      <c r="I700">
        <v>0</v>
      </c>
      <c r="J700">
        <v>37</v>
      </c>
      <c r="K700">
        <v>512</v>
      </c>
      <c r="L700">
        <v>39</v>
      </c>
      <c r="M700">
        <v>0</v>
      </c>
      <c r="N700">
        <f t="shared" si="10"/>
        <v>0</v>
      </c>
    </row>
    <row r="701" spans="1:14" x14ac:dyDescent="0.25">
      <c r="A701" t="s">
        <v>802</v>
      </c>
      <c r="B701" t="s">
        <v>340</v>
      </c>
      <c r="C701">
        <v>1903877529</v>
      </c>
      <c r="D701">
        <v>0</v>
      </c>
      <c r="E701">
        <v>1</v>
      </c>
      <c r="F701">
        <v>0</v>
      </c>
      <c r="G701" t="s">
        <v>15</v>
      </c>
      <c r="H701" s="1" t="s">
        <v>991</v>
      </c>
      <c r="I701">
        <v>2</v>
      </c>
      <c r="J701">
        <v>37</v>
      </c>
      <c r="K701">
        <v>512</v>
      </c>
      <c r="L701">
        <v>3</v>
      </c>
      <c r="M701">
        <v>0</v>
      </c>
      <c r="N701">
        <f t="shared" si="10"/>
        <v>1</v>
      </c>
    </row>
    <row r="702" spans="1:14" x14ac:dyDescent="0.25">
      <c r="A702" t="s">
        <v>802</v>
      </c>
      <c r="B702" t="s">
        <v>342</v>
      </c>
      <c r="C702">
        <v>4022478935</v>
      </c>
      <c r="D702">
        <v>20</v>
      </c>
      <c r="E702">
        <v>31</v>
      </c>
      <c r="F702">
        <v>0</v>
      </c>
      <c r="G702" t="s">
        <v>18</v>
      </c>
      <c r="H702" s="1" t="s">
        <v>992</v>
      </c>
      <c r="I702">
        <v>0</v>
      </c>
      <c r="J702">
        <v>18</v>
      </c>
      <c r="K702">
        <v>138</v>
      </c>
      <c r="L702">
        <v>5</v>
      </c>
      <c r="M702">
        <v>0</v>
      </c>
      <c r="N702">
        <f t="shared" si="10"/>
        <v>0</v>
      </c>
    </row>
    <row r="703" spans="1:14" x14ac:dyDescent="0.25">
      <c r="A703" t="s">
        <v>802</v>
      </c>
      <c r="B703" t="s">
        <v>343</v>
      </c>
      <c r="C703">
        <v>4098450800</v>
      </c>
      <c r="D703">
        <v>12</v>
      </c>
      <c r="E703">
        <v>12</v>
      </c>
      <c r="F703">
        <v>0</v>
      </c>
      <c r="G703" t="s">
        <v>18</v>
      </c>
      <c r="H703" s="1" t="s">
        <v>993</v>
      </c>
      <c r="I703">
        <v>1</v>
      </c>
      <c r="J703">
        <v>14</v>
      </c>
      <c r="K703">
        <v>156</v>
      </c>
      <c r="L703">
        <v>10</v>
      </c>
      <c r="M703">
        <v>0</v>
      </c>
      <c r="N703">
        <f t="shared" si="10"/>
        <v>0</v>
      </c>
    </row>
    <row r="704" spans="1:14" x14ac:dyDescent="0.25">
      <c r="A704" t="s">
        <v>802</v>
      </c>
      <c r="B704" t="s">
        <v>345</v>
      </c>
      <c r="C704">
        <v>1834300834</v>
      </c>
      <c r="D704">
        <v>19</v>
      </c>
      <c r="E704">
        <v>22</v>
      </c>
      <c r="F704">
        <v>0</v>
      </c>
      <c r="G704" t="s">
        <v>18</v>
      </c>
      <c r="H704" s="1" t="s">
        <v>994</v>
      </c>
      <c r="I704">
        <v>0</v>
      </c>
      <c r="J704" t="s">
        <v>24</v>
      </c>
      <c r="K704" t="s">
        <v>24</v>
      </c>
      <c r="L704" t="s">
        <v>24</v>
      </c>
      <c r="M704" t="s">
        <v>24</v>
      </c>
      <c r="N704">
        <f t="shared" si="10"/>
        <v>0</v>
      </c>
    </row>
    <row r="705" spans="1:14" x14ac:dyDescent="0.25">
      <c r="A705" t="s">
        <v>802</v>
      </c>
      <c r="B705" t="s">
        <v>346</v>
      </c>
      <c r="C705">
        <v>3229184935</v>
      </c>
      <c r="D705">
        <v>22</v>
      </c>
      <c r="E705">
        <v>31</v>
      </c>
      <c r="F705">
        <v>0</v>
      </c>
      <c r="G705" t="s">
        <v>18</v>
      </c>
      <c r="H705" s="1" t="s">
        <v>995</v>
      </c>
      <c r="I705">
        <v>0</v>
      </c>
      <c r="J705">
        <v>3</v>
      </c>
      <c r="K705">
        <v>36</v>
      </c>
      <c r="L705">
        <v>9</v>
      </c>
      <c r="M705">
        <v>0</v>
      </c>
      <c r="N705">
        <f t="shared" si="10"/>
        <v>0</v>
      </c>
    </row>
    <row r="706" spans="1:14" x14ac:dyDescent="0.25">
      <c r="A706" t="s">
        <v>802</v>
      </c>
      <c r="B706" t="s">
        <v>348</v>
      </c>
      <c r="C706">
        <v>4158871574</v>
      </c>
      <c r="D706">
        <v>22</v>
      </c>
      <c r="E706">
        <v>28</v>
      </c>
      <c r="F706">
        <v>0</v>
      </c>
      <c r="G706" t="s">
        <v>18</v>
      </c>
      <c r="H706" s="1" t="s">
        <v>996</v>
      </c>
      <c r="I706">
        <v>0</v>
      </c>
      <c r="J706">
        <v>246</v>
      </c>
      <c r="K706">
        <v>2690</v>
      </c>
      <c r="L706">
        <v>6</v>
      </c>
      <c r="M706">
        <v>0</v>
      </c>
      <c r="N706">
        <f t="shared" si="10"/>
        <v>0</v>
      </c>
    </row>
    <row r="707" spans="1:14" x14ac:dyDescent="0.25">
      <c r="A707" t="s">
        <v>802</v>
      </c>
      <c r="B707" t="s">
        <v>349</v>
      </c>
      <c r="C707">
        <v>1903851228</v>
      </c>
      <c r="D707">
        <v>0</v>
      </c>
      <c r="E707">
        <v>1</v>
      </c>
      <c r="F707">
        <v>0</v>
      </c>
      <c r="G707" t="s">
        <v>15</v>
      </c>
      <c r="H707" s="1" t="s">
        <v>997</v>
      </c>
      <c r="I707">
        <v>2</v>
      </c>
      <c r="J707">
        <v>12</v>
      </c>
      <c r="K707">
        <v>153</v>
      </c>
      <c r="L707">
        <v>19</v>
      </c>
      <c r="M707">
        <v>0</v>
      </c>
      <c r="N707">
        <f t="shared" ref="N707:N770" si="11">IF(G707="FLIPPED_CONDITION",1,0)</f>
        <v>1</v>
      </c>
    </row>
    <row r="708" spans="1:14" x14ac:dyDescent="0.25">
      <c r="A708" t="s">
        <v>802</v>
      </c>
      <c r="B708" t="s">
        <v>351</v>
      </c>
      <c r="C708">
        <v>1903824597</v>
      </c>
      <c r="D708">
        <v>34</v>
      </c>
      <c r="E708">
        <v>49</v>
      </c>
      <c r="F708">
        <v>0</v>
      </c>
      <c r="G708" t="s">
        <v>18</v>
      </c>
      <c r="H708" s="1" t="s">
        <v>998</v>
      </c>
      <c r="I708">
        <v>0</v>
      </c>
      <c r="J708">
        <v>37</v>
      </c>
      <c r="K708">
        <v>512</v>
      </c>
      <c r="L708">
        <v>39</v>
      </c>
      <c r="M708">
        <v>0</v>
      </c>
      <c r="N708">
        <f t="shared" si="11"/>
        <v>0</v>
      </c>
    </row>
    <row r="709" spans="1:14" x14ac:dyDescent="0.25">
      <c r="A709" t="s">
        <v>802</v>
      </c>
      <c r="B709" t="s">
        <v>353</v>
      </c>
      <c r="C709">
        <v>1903870137</v>
      </c>
      <c r="D709">
        <v>0</v>
      </c>
      <c r="E709">
        <v>1</v>
      </c>
      <c r="F709">
        <v>0</v>
      </c>
      <c r="G709" t="s">
        <v>15</v>
      </c>
      <c r="H709" s="1" t="s">
        <v>999</v>
      </c>
      <c r="I709">
        <v>1</v>
      </c>
      <c r="J709">
        <v>246</v>
      </c>
      <c r="K709">
        <v>2690</v>
      </c>
      <c r="L709">
        <v>9</v>
      </c>
      <c r="M709">
        <v>0</v>
      </c>
      <c r="N709">
        <f t="shared" si="11"/>
        <v>1</v>
      </c>
    </row>
    <row r="710" spans="1:14" x14ac:dyDescent="0.25">
      <c r="A710" t="s">
        <v>802</v>
      </c>
      <c r="B710" t="s">
        <v>355</v>
      </c>
      <c r="C710">
        <v>3229195660</v>
      </c>
      <c r="D710">
        <v>0</v>
      </c>
      <c r="E710">
        <v>1</v>
      </c>
      <c r="F710">
        <v>0</v>
      </c>
      <c r="G710" t="s">
        <v>18</v>
      </c>
      <c r="H710" s="1" t="s">
        <v>1000</v>
      </c>
      <c r="I710">
        <v>1</v>
      </c>
      <c r="J710">
        <v>4</v>
      </c>
      <c r="K710">
        <v>39</v>
      </c>
      <c r="L710">
        <v>5</v>
      </c>
      <c r="M710">
        <v>0</v>
      </c>
      <c r="N710">
        <f t="shared" si="11"/>
        <v>0</v>
      </c>
    </row>
    <row r="711" spans="1:14" x14ac:dyDescent="0.25">
      <c r="A711" t="s">
        <v>802</v>
      </c>
      <c r="B711" t="s">
        <v>357</v>
      </c>
      <c r="C711">
        <v>1903850337</v>
      </c>
      <c r="D711">
        <v>0</v>
      </c>
      <c r="E711">
        <v>1</v>
      </c>
      <c r="F711">
        <v>0</v>
      </c>
      <c r="G711" t="s">
        <v>15</v>
      </c>
      <c r="H711" s="1" t="s">
        <v>1001</v>
      </c>
      <c r="I711">
        <v>1</v>
      </c>
      <c r="J711">
        <v>37</v>
      </c>
      <c r="K711">
        <v>512</v>
      </c>
      <c r="L711">
        <v>3</v>
      </c>
      <c r="M711">
        <v>0</v>
      </c>
      <c r="N711">
        <f t="shared" si="11"/>
        <v>1</v>
      </c>
    </row>
    <row r="712" spans="1:14" x14ac:dyDescent="0.25">
      <c r="A712" t="s">
        <v>802</v>
      </c>
      <c r="B712" t="s">
        <v>359</v>
      </c>
      <c r="C712">
        <v>1903831527</v>
      </c>
      <c r="D712">
        <v>32</v>
      </c>
      <c r="E712">
        <v>35</v>
      </c>
      <c r="F712">
        <v>0</v>
      </c>
      <c r="G712" t="s">
        <v>18</v>
      </c>
      <c r="H712" s="1" t="s">
        <v>1002</v>
      </c>
      <c r="I712">
        <v>0</v>
      </c>
      <c r="J712">
        <v>246</v>
      </c>
      <c r="K712">
        <v>2690</v>
      </c>
      <c r="L712">
        <v>32</v>
      </c>
      <c r="M712">
        <v>0</v>
      </c>
      <c r="N712">
        <f t="shared" si="11"/>
        <v>0</v>
      </c>
    </row>
    <row r="713" spans="1:14" x14ac:dyDescent="0.25">
      <c r="A713" t="s">
        <v>802</v>
      </c>
      <c r="B713" t="s">
        <v>361</v>
      </c>
      <c r="C713">
        <v>1903862184</v>
      </c>
      <c r="D713">
        <v>0</v>
      </c>
      <c r="E713">
        <v>1</v>
      </c>
      <c r="F713">
        <v>0</v>
      </c>
      <c r="G713" t="s">
        <v>15</v>
      </c>
      <c r="H713" s="1" t="s">
        <v>1003</v>
      </c>
      <c r="I713">
        <v>1</v>
      </c>
      <c r="J713">
        <v>20</v>
      </c>
      <c r="K713">
        <v>111</v>
      </c>
      <c r="L713">
        <v>3</v>
      </c>
      <c r="M713">
        <v>0</v>
      </c>
      <c r="N713">
        <f t="shared" si="11"/>
        <v>1</v>
      </c>
    </row>
    <row r="714" spans="1:14" x14ac:dyDescent="0.25">
      <c r="A714" t="s">
        <v>802</v>
      </c>
      <c r="B714" t="s">
        <v>363</v>
      </c>
      <c r="C714">
        <v>1834300834</v>
      </c>
      <c r="D714">
        <v>19</v>
      </c>
      <c r="E714">
        <v>24</v>
      </c>
      <c r="F714">
        <v>0</v>
      </c>
      <c r="G714" t="s">
        <v>18</v>
      </c>
      <c r="H714" s="1" t="s">
        <v>1004</v>
      </c>
      <c r="I714">
        <v>0</v>
      </c>
      <c r="J714" t="s">
        <v>24</v>
      </c>
      <c r="K714" t="s">
        <v>24</v>
      </c>
      <c r="L714" t="s">
        <v>24</v>
      </c>
      <c r="M714" t="s">
        <v>24</v>
      </c>
      <c r="N714">
        <f t="shared" si="11"/>
        <v>0</v>
      </c>
    </row>
    <row r="715" spans="1:14" x14ac:dyDescent="0.25">
      <c r="A715" t="s">
        <v>802</v>
      </c>
      <c r="B715" t="s">
        <v>365</v>
      </c>
      <c r="C715">
        <v>1903826874</v>
      </c>
      <c r="D715">
        <v>19</v>
      </c>
      <c r="E715">
        <v>22</v>
      </c>
      <c r="F715">
        <v>0</v>
      </c>
      <c r="G715" t="s">
        <v>18</v>
      </c>
      <c r="H715" s="1" t="s">
        <v>1005</v>
      </c>
      <c r="I715">
        <v>0</v>
      </c>
      <c r="J715">
        <v>246</v>
      </c>
      <c r="K715">
        <v>2690</v>
      </c>
      <c r="L715">
        <v>5</v>
      </c>
      <c r="M715">
        <v>0</v>
      </c>
      <c r="N715">
        <f t="shared" si="11"/>
        <v>0</v>
      </c>
    </row>
    <row r="716" spans="1:14" x14ac:dyDescent="0.25">
      <c r="A716" t="s">
        <v>802</v>
      </c>
      <c r="B716" t="s">
        <v>366</v>
      </c>
      <c r="C716">
        <v>1903821528</v>
      </c>
      <c r="D716">
        <v>19</v>
      </c>
      <c r="E716">
        <v>23</v>
      </c>
      <c r="F716">
        <v>0</v>
      </c>
      <c r="G716" t="s">
        <v>18</v>
      </c>
      <c r="H716" s="1" t="s">
        <v>1006</v>
      </c>
      <c r="I716">
        <v>0</v>
      </c>
      <c r="J716">
        <v>37</v>
      </c>
      <c r="K716">
        <v>512</v>
      </c>
      <c r="L716">
        <v>26</v>
      </c>
      <c r="M716">
        <v>0</v>
      </c>
      <c r="N716">
        <f t="shared" si="11"/>
        <v>0</v>
      </c>
    </row>
    <row r="717" spans="1:14" x14ac:dyDescent="0.25">
      <c r="A717" t="s">
        <v>802</v>
      </c>
      <c r="B717" t="s">
        <v>367</v>
      </c>
      <c r="C717">
        <v>3072984623</v>
      </c>
      <c r="D717">
        <v>19</v>
      </c>
      <c r="E717">
        <v>33</v>
      </c>
      <c r="F717">
        <v>0</v>
      </c>
      <c r="G717" t="s">
        <v>18</v>
      </c>
      <c r="H717" s="1" t="s">
        <v>1007</v>
      </c>
      <c r="I717">
        <v>0</v>
      </c>
      <c r="J717" t="s">
        <v>24</v>
      </c>
      <c r="K717" t="s">
        <v>24</v>
      </c>
      <c r="L717" t="s">
        <v>24</v>
      </c>
      <c r="M717" t="s">
        <v>24</v>
      </c>
      <c r="N717">
        <f t="shared" si="11"/>
        <v>0</v>
      </c>
    </row>
    <row r="718" spans="1:14" x14ac:dyDescent="0.25">
      <c r="A718" t="s">
        <v>802</v>
      </c>
      <c r="B718" t="s">
        <v>369</v>
      </c>
      <c r="C718">
        <v>3229184935</v>
      </c>
      <c r="D718">
        <v>20</v>
      </c>
      <c r="E718">
        <v>21</v>
      </c>
      <c r="F718">
        <v>0</v>
      </c>
      <c r="G718" t="s">
        <v>18</v>
      </c>
      <c r="H718" s="1" t="s">
        <v>1008</v>
      </c>
      <c r="I718">
        <v>0</v>
      </c>
      <c r="J718">
        <v>3</v>
      </c>
      <c r="K718">
        <v>36</v>
      </c>
      <c r="L718">
        <v>9</v>
      </c>
      <c r="M718">
        <v>0</v>
      </c>
      <c r="N718">
        <f t="shared" si="11"/>
        <v>0</v>
      </c>
    </row>
    <row r="719" spans="1:14" x14ac:dyDescent="0.25">
      <c r="A719" t="s">
        <v>802</v>
      </c>
      <c r="B719" t="s">
        <v>370</v>
      </c>
      <c r="C719">
        <v>1903854891</v>
      </c>
      <c r="D719">
        <v>0</v>
      </c>
      <c r="E719">
        <v>0</v>
      </c>
      <c r="F719">
        <v>0</v>
      </c>
      <c r="G719" t="s">
        <v>18</v>
      </c>
      <c r="H719" s="1" t="s">
        <v>1009</v>
      </c>
      <c r="I719">
        <v>1</v>
      </c>
      <c r="J719">
        <v>246</v>
      </c>
      <c r="K719">
        <v>2690</v>
      </c>
      <c r="L719">
        <v>6</v>
      </c>
      <c r="M719">
        <v>0</v>
      </c>
      <c r="N719">
        <f t="shared" si="11"/>
        <v>0</v>
      </c>
    </row>
    <row r="720" spans="1:14" x14ac:dyDescent="0.25">
      <c r="A720" t="s">
        <v>802</v>
      </c>
      <c r="B720" t="s">
        <v>372</v>
      </c>
      <c r="C720">
        <v>1903846971</v>
      </c>
      <c r="D720">
        <v>1</v>
      </c>
      <c r="E720">
        <v>2</v>
      </c>
      <c r="F720">
        <v>0</v>
      </c>
      <c r="G720" t="s">
        <v>15</v>
      </c>
      <c r="H720" s="1" t="s">
        <v>1010</v>
      </c>
      <c r="I720">
        <v>13</v>
      </c>
      <c r="J720">
        <v>246</v>
      </c>
      <c r="K720">
        <v>2690</v>
      </c>
      <c r="L720">
        <v>26</v>
      </c>
      <c r="M720">
        <v>0</v>
      </c>
      <c r="N720">
        <f t="shared" si="11"/>
        <v>1</v>
      </c>
    </row>
    <row r="721" spans="1:14" x14ac:dyDescent="0.25">
      <c r="A721" t="s">
        <v>802</v>
      </c>
      <c r="B721" t="s">
        <v>374</v>
      </c>
      <c r="C721">
        <v>1903848753</v>
      </c>
      <c r="D721">
        <v>0</v>
      </c>
      <c r="E721">
        <v>2</v>
      </c>
      <c r="F721">
        <v>0</v>
      </c>
      <c r="G721" t="s">
        <v>15</v>
      </c>
      <c r="H721" s="1" t="s">
        <v>1011</v>
      </c>
      <c r="I721">
        <v>2</v>
      </c>
      <c r="J721">
        <v>12</v>
      </c>
      <c r="K721">
        <v>153</v>
      </c>
      <c r="L721">
        <v>19</v>
      </c>
      <c r="M721">
        <v>0</v>
      </c>
      <c r="N721">
        <f t="shared" si="11"/>
        <v>1</v>
      </c>
    </row>
    <row r="722" spans="1:14" x14ac:dyDescent="0.25">
      <c r="A722" t="s">
        <v>802</v>
      </c>
      <c r="B722" t="s">
        <v>376</v>
      </c>
      <c r="C722">
        <v>1903861326</v>
      </c>
      <c r="D722">
        <v>0</v>
      </c>
      <c r="E722">
        <v>1</v>
      </c>
      <c r="F722">
        <v>0</v>
      </c>
      <c r="G722" t="s">
        <v>15</v>
      </c>
      <c r="H722" s="1" t="s">
        <v>1012</v>
      </c>
      <c r="I722">
        <v>1</v>
      </c>
      <c r="J722">
        <v>12</v>
      </c>
      <c r="K722">
        <v>153</v>
      </c>
      <c r="L722">
        <v>20</v>
      </c>
      <c r="M722">
        <v>0</v>
      </c>
      <c r="N722">
        <f t="shared" si="11"/>
        <v>1</v>
      </c>
    </row>
    <row r="723" spans="1:14" x14ac:dyDescent="0.25">
      <c r="A723" t="s">
        <v>802</v>
      </c>
      <c r="B723" t="s">
        <v>378</v>
      </c>
      <c r="C723">
        <v>1903821429</v>
      </c>
      <c r="D723">
        <v>19</v>
      </c>
      <c r="E723">
        <v>21</v>
      </c>
      <c r="F723">
        <v>0</v>
      </c>
      <c r="G723" t="s">
        <v>18</v>
      </c>
      <c r="H723" s="1" t="s">
        <v>1013</v>
      </c>
      <c r="I723">
        <v>0</v>
      </c>
      <c r="J723">
        <v>37</v>
      </c>
      <c r="K723">
        <v>512</v>
      </c>
      <c r="L723">
        <v>11</v>
      </c>
      <c r="M723">
        <v>0</v>
      </c>
      <c r="N723">
        <f t="shared" si="11"/>
        <v>0</v>
      </c>
    </row>
    <row r="724" spans="1:14" x14ac:dyDescent="0.25">
      <c r="A724" t="s">
        <v>802</v>
      </c>
      <c r="B724" t="s">
        <v>379</v>
      </c>
      <c r="C724">
        <v>1903845618</v>
      </c>
      <c r="D724">
        <v>18</v>
      </c>
      <c r="E724">
        <v>31</v>
      </c>
      <c r="F724">
        <v>0</v>
      </c>
      <c r="G724" t="s">
        <v>18</v>
      </c>
      <c r="H724" s="1" t="s">
        <v>1014</v>
      </c>
      <c r="I724">
        <v>0</v>
      </c>
      <c r="J724">
        <v>6</v>
      </c>
      <c r="K724">
        <v>78</v>
      </c>
      <c r="L724">
        <v>5</v>
      </c>
      <c r="M724">
        <v>0</v>
      </c>
      <c r="N724">
        <f t="shared" si="11"/>
        <v>0</v>
      </c>
    </row>
    <row r="725" spans="1:14" x14ac:dyDescent="0.25">
      <c r="A725" t="s">
        <v>802</v>
      </c>
      <c r="B725" t="s">
        <v>380</v>
      </c>
      <c r="C725">
        <v>1903821528</v>
      </c>
      <c r="D725">
        <v>19</v>
      </c>
      <c r="E725">
        <v>24</v>
      </c>
      <c r="F725">
        <v>0</v>
      </c>
      <c r="G725" t="s">
        <v>18</v>
      </c>
      <c r="H725" s="1" t="s">
        <v>1015</v>
      </c>
      <c r="I725">
        <v>0</v>
      </c>
      <c r="J725">
        <v>37</v>
      </c>
      <c r="K725">
        <v>512</v>
      </c>
      <c r="L725">
        <v>26</v>
      </c>
      <c r="M725">
        <v>0</v>
      </c>
      <c r="N725">
        <f t="shared" si="11"/>
        <v>0</v>
      </c>
    </row>
    <row r="726" spans="1:14" x14ac:dyDescent="0.25">
      <c r="A726" t="s">
        <v>802</v>
      </c>
      <c r="B726" t="s">
        <v>381</v>
      </c>
      <c r="C726">
        <v>1903851492</v>
      </c>
      <c r="D726">
        <v>3</v>
      </c>
      <c r="E726">
        <v>4</v>
      </c>
      <c r="F726">
        <v>0</v>
      </c>
      <c r="G726" t="s">
        <v>15</v>
      </c>
      <c r="H726" s="1" t="s">
        <v>1016</v>
      </c>
      <c r="I726">
        <v>0</v>
      </c>
      <c r="J726">
        <v>12</v>
      </c>
      <c r="K726">
        <v>153</v>
      </c>
      <c r="L726">
        <v>19</v>
      </c>
      <c r="M726">
        <v>0</v>
      </c>
      <c r="N726">
        <f t="shared" si="11"/>
        <v>1</v>
      </c>
    </row>
    <row r="727" spans="1:14" x14ac:dyDescent="0.25">
      <c r="A727" t="s">
        <v>802</v>
      </c>
      <c r="B727" t="s">
        <v>382</v>
      </c>
      <c r="C727">
        <v>1416573618</v>
      </c>
      <c r="D727">
        <v>3</v>
      </c>
      <c r="E727">
        <v>4</v>
      </c>
      <c r="F727">
        <v>0</v>
      </c>
      <c r="G727" t="s">
        <v>15</v>
      </c>
      <c r="H727" s="1" t="s">
        <v>1017</v>
      </c>
      <c r="I727">
        <v>13</v>
      </c>
      <c r="J727">
        <v>246</v>
      </c>
      <c r="K727">
        <v>2690</v>
      </c>
      <c r="L727">
        <v>29</v>
      </c>
      <c r="M727">
        <v>0</v>
      </c>
      <c r="N727">
        <f t="shared" si="11"/>
        <v>1</v>
      </c>
    </row>
    <row r="728" spans="1:14" x14ac:dyDescent="0.25">
      <c r="A728" t="s">
        <v>802</v>
      </c>
      <c r="B728" t="s">
        <v>384</v>
      </c>
      <c r="C728">
        <v>1834300834</v>
      </c>
      <c r="D728">
        <v>19</v>
      </c>
      <c r="E728">
        <v>24</v>
      </c>
      <c r="F728">
        <v>0</v>
      </c>
      <c r="G728" t="s">
        <v>18</v>
      </c>
      <c r="H728" s="1" t="s">
        <v>1018</v>
      </c>
      <c r="I728">
        <v>0</v>
      </c>
      <c r="J728" t="s">
        <v>24</v>
      </c>
      <c r="K728" t="s">
        <v>24</v>
      </c>
      <c r="L728" t="s">
        <v>24</v>
      </c>
      <c r="M728" t="s">
        <v>24</v>
      </c>
      <c r="N728">
        <f t="shared" si="11"/>
        <v>0</v>
      </c>
    </row>
    <row r="729" spans="1:14" x14ac:dyDescent="0.25">
      <c r="A729" t="s">
        <v>802</v>
      </c>
      <c r="B729" t="s">
        <v>385</v>
      </c>
      <c r="C729">
        <v>3229184935</v>
      </c>
      <c r="D729">
        <v>19</v>
      </c>
      <c r="E729">
        <v>21</v>
      </c>
      <c r="F729">
        <v>0</v>
      </c>
      <c r="G729" t="s">
        <v>18</v>
      </c>
      <c r="H729" s="1" t="s">
        <v>1019</v>
      </c>
      <c r="I729">
        <v>0</v>
      </c>
      <c r="J729">
        <v>3</v>
      </c>
      <c r="K729">
        <v>36</v>
      </c>
      <c r="L729">
        <v>9</v>
      </c>
      <c r="M729">
        <v>0</v>
      </c>
      <c r="N729">
        <f t="shared" si="11"/>
        <v>0</v>
      </c>
    </row>
    <row r="730" spans="1:14" x14ac:dyDescent="0.25">
      <c r="A730" t="s">
        <v>802</v>
      </c>
      <c r="B730" t="s">
        <v>387</v>
      </c>
      <c r="C730">
        <v>1903824597</v>
      </c>
      <c r="D730">
        <v>34</v>
      </c>
      <c r="E730">
        <v>49</v>
      </c>
      <c r="F730">
        <v>0</v>
      </c>
      <c r="G730" t="s">
        <v>18</v>
      </c>
      <c r="H730" s="1" t="s">
        <v>1020</v>
      </c>
      <c r="I730">
        <v>0</v>
      </c>
      <c r="J730">
        <v>37</v>
      </c>
      <c r="K730">
        <v>512</v>
      </c>
      <c r="L730">
        <v>39</v>
      </c>
      <c r="M730">
        <v>0</v>
      </c>
      <c r="N730">
        <f t="shared" si="11"/>
        <v>0</v>
      </c>
    </row>
    <row r="731" spans="1:14" x14ac:dyDescent="0.25">
      <c r="A731" t="s">
        <v>802</v>
      </c>
      <c r="B731" t="s">
        <v>388</v>
      </c>
      <c r="C731">
        <v>1903845816</v>
      </c>
      <c r="D731">
        <v>0</v>
      </c>
      <c r="E731">
        <v>1</v>
      </c>
      <c r="F731">
        <v>0</v>
      </c>
      <c r="G731" t="s">
        <v>15</v>
      </c>
      <c r="H731" s="1" t="s">
        <v>1021</v>
      </c>
      <c r="I731">
        <v>2</v>
      </c>
      <c r="J731">
        <v>246</v>
      </c>
      <c r="K731">
        <v>2690</v>
      </c>
      <c r="L731">
        <v>14</v>
      </c>
      <c r="M731">
        <v>0</v>
      </c>
      <c r="N731">
        <f t="shared" si="11"/>
        <v>1</v>
      </c>
    </row>
    <row r="732" spans="1:14" x14ac:dyDescent="0.25">
      <c r="A732" t="s">
        <v>802</v>
      </c>
      <c r="B732" t="s">
        <v>390</v>
      </c>
      <c r="C732">
        <v>1903821462</v>
      </c>
      <c r="D732">
        <v>19</v>
      </c>
      <c r="E732">
        <v>21</v>
      </c>
      <c r="F732">
        <v>0</v>
      </c>
      <c r="G732" t="s">
        <v>18</v>
      </c>
      <c r="H732" s="1" t="s">
        <v>1022</v>
      </c>
      <c r="I732">
        <v>0</v>
      </c>
      <c r="J732">
        <v>37</v>
      </c>
      <c r="K732">
        <v>512</v>
      </c>
      <c r="L732">
        <v>14</v>
      </c>
      <c r="M732">
        <v>0</v>
      </c>
      <c r="N732">
        <f t="shared" si="11"/>
        <v>0</v>
      </c>
    </row>
    <row r="733" spans="1:14" x14ac:dyDescent="0.25">
      <c r="A733" t="s">
        <v>802</v>
      </c>
      <c r="B733" t="s">
        <v>391</v>
      </c>
      <c r="C733">
        <v>611337383</v>
      </c>
      <c r="D733">
        <v>19</v>
      </c>
      <c r="E733">
        <v>21</v>
      </c>
      <c r="F733">
        <v>0</v>
      </c>
      <c r="G733" t="s">
        <v>18</v>
      </c>
      <c r="H733" s="1" t="s">
        <v>1023</v>
      </c>
      <c r="I733">
        <v>0</v>
      </c>
      <c r="J733" t="s">
        <v>24</v>
      </c>
      <c r="K733" t="s">
        <v>24</v>
      </c>
      <c r="L733" t="s">
        <v>24</v>
      </c>
      <c r="M733" t="s">
        <v>24</v>
      </c>
      <c r="N733">
        <f t="shared" si="11"/>
        <v>0</v>
      </c>
    </row>
    <row r="734" spans="1:14" x14ac:dyDescent="0.25">
      <c r="A734" t="s">
        <v>802</v>
      </c>
      <c r="B734" t="s">
        <v>393</v>
      </c>
      <c r="C734">
        <v>1903848753</v>
      </c>
      <c r="D734">
        <v>9</v>
      </c>
      <c r="E734">
        <v>15</v>
      </c>
      <c r="F734">
        <v>0</v>
      </c>
      <c r="G734" t="s">
        <v>18</v>
      </c>
      <c r="H734" s="1" t="s">
        <v>1024</v>
      </c>
      <c r="I734">
        <v>0</v>
      </c>
      <c r="J734">
        <v>12</v>
      </c>
      <c r="K734">
        <v>153</v>
      </c>
      <c r="L734">
        <v>19</v>
      </c>
      <c r="M734">
        <v>0</v>
      </c>
      <c r="N734">
        <f t="shared" si="11"/>
        <v>0</v>
      </c>
    </row>
    <row r="735" spans="1:14" x14ac:dyDescent="0.25">
      <c r="A735" t="s">
        <v>802</v>
      </c>
      <c r="B735" t="s">
        <v>394</v>
      </c>
      <c r="C735">
        <v>1416559362</v>
      </c>
      <c r="D735">
        <v>1</v>
      </c>
      <c r="E735">
        <v>2</v>
      </c>
      <c r="F735">
        <v>0</v>
      </c>
      <c r="G735" t="s">
        <v>15</v>
      </c>
      <c r="H735" s="1" t="s">
        <v>1025</v>
      </c>
      <c r="I735">
        <v>2</v>
      </c>
      <c r="J735">
        <v>246</v>
      </c>
      <c r="K735">
        <v>2690</v>
      </c>
      <c r="L735">
        <v>17</v>
      </c>
      <c r="M735">
        <v>0</v>
      </c>
      <c r="N735">
        <f t="shared" si="11"/>
        <v>1</v>
      </c>
    </row>
    <row r="736" spans="1:14" x14ac:dyDescent="0.25">
      <c r="A736" t="s">
        <v>802</v>
      </c>
      <c r="B736" t="s">
        <v>396</v>
      </c>
      <c r="C736">
        <v>1903848126</v>
      </c>
      <c r="D736">
        <v>0</v>
      </c>
      <c r="E736">
        <v>0</v>
      </c>
      <c r="F736">
        <v>0</v>
      </c>
      <c r="G736" t="s">
        <v>18</v>
      </c>
      <c r="H736" s="1" t="s">
        <v>1026</v>
      </c>
      <c r="I736">
        <v>1</v>
      </c>
      <c r="J736">
        <v>37</v>
      </c>
      <c r="K736">
        <v>512</v>
      </c>
      <c r="L736">
        <v>3</v>
      </c>
      <c r="M736">
        <v>0</v>
      </c>
      <c r="N736">
        <f t="shared" si="11"/>
        <v>0</v>
      </c>
    </row>
    <row r="737" spans="1:14" x14ac:dyDescent="0.25">
      <c r="A737" t="s">
        <v>802</v>
      </c>
      <c r="B737" t="s">
        <v>398</v>
      </c>
      <c r="C737">
        <v>3229184935</v>
      </c>
      <c r="D737">
        <v>20</v>
      </c>
      <c r="E737">
        <v>21</v>
      </c>
      <c r="F737">
        <v>0</v>
      </c>
      <c r="G737" t="s">
        <v>18</v>
      </c>
      <c r="H737" s="1" t="s">
        <v>1027</v>
      </c>
      <c r="I737">
        <v>0</v>
      </c>
      <c r="J737">
        <v>3</v>
      </c>
      <c r="K737">
        <v>36</v>
      </c>
      <c r="L737">
        <v>9</v>
      </c>
      <c r="M737">
        <v>0</v>
      </c>
      <c r="N737">
        <f t="shared" si="11"/>
        <v>0</v>
      </c>
    </row>
    <row r="738" spans="1:14" x14ac:dyDescent="0.25">
      <c r="A738" t="s">
        <v>802</v>
      </c>
      <c r="B738" t="s">
        <v>399</v>
      </c>
      <c r="C738">
        <v>1289560608</v>
      </c>
      <c r="D738">
        <v>20</v>
      </c>
      <c r="E738">
        <v>21</v>
      </c>
      <c r="F738">
        <v>0</v>
      </c>
      <c r="G738" t="s">
        <v>18</v>
      </c>
      <c r="H738" s="1" t="s">
        <v>1028</v>
      </c>
      <c r="I738">
        <v>0</v>
      </c>
      <c r="J738" t="s">
        <v>24</v>
      </c>
      <c r="K738" t="s">
        <v>24</v>
      </c>
      <c r="L738" t="s">
        <v>24</v>
      </c>
      <c r="M738" t="s">
        <v>24</v>
      </c>
      <c r="N738">
        <f t="shared" si="11"/>
        <v>0</v>
      </c>
    </row>
    <row r="739" spans="1:14" x14ac:dyDescent="0.25">
      <c r="A739" t="s">
        <v>802</v>
      </c>
      <c r="B739" t="s">
        <v>401</v>
      </c>
      <c r="C739">
        <v>1834228663</v>
      </c>
      <c r="D739">
        <v>19</v>
      </c>
      <c r="E739">
        <v>24</v>
      </c>
      <c r="F739">
        <v>0</v>
      </c>
      <c r="G739" t="s">
        <v>18</v>
      </c>
      <c r="H739" s="1" t="s">
        <v>1029</v>
      </c>
      <c r="I739">
        <v>0</v>
      </c>
      <c r="J739" t="s">
        <v>24</v>
      </c>
      <c r="K739" t="s">
        <v>24</v>
      </c>
      <c r="L739" t="s">
        <v>24</v>
      </c>
      <c r="M739" t="s">
        <v>24</v>
      </c>
      <c r="N739">
        <f t="shared" si="11"/>
        <v>0</v>
      </c>
    </row>
    <row r="740" spans="1:14" x14ac:dyDescent="0.25">
      <c r="A740" t="s">
        <v>802</v>
      </c>
      <c r="B740" t="s">
        <v>402</v>
      </c>
      <c r="C740">
        <v>1903833210</v>
      </c>
      <c r="D740">
        <v>20</v>
      </c>
      <c r="E740">
        <v>21</v>
      </c>
      <c r="F740">
        <v>0</v>
      </c>
      <c r="G740" t="s">
        <v>18</v>
      </c>
      <c r="H740" s="1" t="s">
        <v>1030</v>
      </c>
      <c r="I740">
        <v>0</v>
      </c>
      <c r="J740">
        <v>246</v>
      </c>
      <c r="K740">
        <v>2690</v>
      </c>
      <c r="L740">
        <v>24</v>
      </c>
      <c r="M740">
        <v>0</v>
      </c>
      <c r="N740">
        <f t="shared" si="11"/>
        <v>0</v>
      </c>
    </row>
    <row r="741" spans="1:14" x14ac:dyDescent="0.25">
      <c r="A741" t="s">
        <v>802</v>
      </c>
      <c r="B741" t="s">
        <v>403</v>
      </c>
      <c r="C741">
        <v>3229195660</v>
      </c>
      <c r="D741">
        <v>5</v>
      </c>
      <c r="E741">
        <v>14</v>
      </c>
      <c r="F741">
        <v>0</v>
      </c>
      <c r="G741" t="s">
        <v>18</v>
      </c>
      <c r="H741" s="1" t="s">
        <v>1031</v>
      </c>
      <c r="I741">
        <v>2</v>
      </c>
      <c r="J741">
        <v>4</v>
      </c>
      <c r="K741">
        <v>39</v>
      </c>
      <c r="L741">
        <v>5</v>
      </c>
      <c r="M741">
        <v>0</v>
      </c>
      <c r="N741">
        <f t="shared" si="11"/>
        <v>0</v>
      </c>
    </row>
    <row r="742" spans="1:14" x14ac:dyDescent="0.25">
      <c r="A742" t="s">
        <v>802</v>
      </c>
      <c r="B742" t="s">
        <v>405</v>
      </c>
      <c r="C742">
        <v>1903848324</v>
      </c>
      <c r="D742">
        <v>0</v>
      </c>
      <c r="E742">
        <v>0</v>
      </c>
      <c r="F742">
        <v>0</v>
      </c>
      <c r="G742" t="s">
        <v>18</v>
      </c>
      <c r="H742" s="1" t="s">
        <v>1032</v>
      </c>
      <c r="I742">
        <v>0</v>
      </c>
      <c r="J742">
        <v>246</v>
      </c>
      <c r="K742">
        <v>2690</v>
      </c>
      <c r="L742">
        <v>8</v>
      </c>
      <c r="M742">
        <v>0</v>
      </c>
      <c r="N742">
        <f t="shared" si="11"/>
        <v>0</v>
      </c>
    </row>
    <row r="743" spans="1:14" x14ac:dyDescent="0.25">
      <c r="A743" t="s">
        <v>802</v>
      </c>
      <c r="B743" t="s">
        <v>406</v>
      </c>
      <c r="C743">
        <v>1903850337</v>
      </c>
      <c r="D743">
        <v>0</v>
      </c>
      <c r="E743">
        <v>1</v>
      </c>
      <c r="F743">
        <v>0</v>
      </c>
      <c r="G743" t="s">
        <v>15</v>
      </c>
      <c r="H743" s="1" t="s">
        <v>1033</v>
      </c>
      <c r="I743">
        <v>1</v>
      </c>
      <c r="J743">
        <v>37</v>
      </c>
      <c r="K743">
        <v>512</v>
      </c>
      <c r="L743">
        <v>3</v>
      </c>
      <c r="M743">
        <v>0</v>
      </c>
      <c r="N743">
        <f t="shared" si="11"/>
        <v>1</v>
      </c>
    </row>
    <row r="744" spans="1:14" x14ac:dyDescent="0.25">
      <c r="A744" t="s">
        <v>802</v>
      </c>
      <c r="B744" t="s">
        <v>408</v>
      </c>
      <c r="C744">
        <v>1903821429</v>
      </c>
      <c r="D744">
        <v>19</v>
      </c>
      <c r="E744">
        <v>21</v>
      </c>
      <c r="F744">
        <v>0</v>
      </c>
      <c r="G744" t="s">
        <v>18</v>
      </c>
      <c r="H744" s="1" t="s">
        <v>1034</v>
      </c>
      <c r="I744">
        <v>0</v>
      </c>
      <c r="J744">
        <v>37</v>
      </c>
      <c r="K744">
        <v>512</v>
      </c>
      <c r="L744">
        <v>11</v>
      </c>
      <c r="M744">
        <v>0</v>
      </c>
      <c r="N744">
        <f t="shared" si="11"/>
        <v>0</v>
      </c>
    </row>
    <row r="745" spans="1:14" x14ac:dyDescent="0.25">
      <c r="A745" t="s">
        <v>802</v>
      </c>
      <c r="B745" t="s">
        <v>409</v>
      </c>
      <c r="C745">
        <v>1903821495</v>
      </c>
      <c r="D745">
        <v>19</v>
      </c>
      <c r="E745">
        <v>24</v>
      </c>
      <c r="F745">
        <v>0</v>
      </c>
      <c r="G745" t="s">
        <v>18</v>
      </c>
      <c r="H745" s="1" t="s">
        <v>1035</v>
      </c>
      <c r="I745">
        <v>0</v>
      </c>
      <c r="J745">
        <v>37</v>
      </c>
      <c r="K745">
        <v>512</v>
      </c>
      <c r="L745">
        <v>20</v>
      </c>
      <c r="M745">
        <v>0</v>
      </c>
      <c r="N745">
        <f t="shared" si="11"/>
        <v>0</v>
      </c>
    </row>
    <row r="746" spans="1:14" x14ac:dyDescent="0.25">
      <c r="A746" t="s">
        <v>802</v>
      </c>
      <c r="B746" t="s">
        <v>410</v>
      </c>
      <c r="C746">
        <v>1903858752</v>
      </c>
      <c r="D746">
        <v>0</v>
      </c>
      <c r="E746">
        <v>1</v>
      </c>
      <c r="F746">
        <v>0</v>
      </c>
      <c r="G746" t="s">
        <v>15</v>
      </c>
      <c r="H746" s="1" t="s">
        <v>1036</v>
      </c>
      <c r="I746">
        <v>1</v>
      </c>
      <c r="J746">
        <v>12</v>
      </c>
      <c r="K746">
        <v>153</v>
      </c>
      <c r="L746">
        <v>20</v>
      </c>
      <c r="M746">
        <v>0</v>
      </c>
      <c r="N746">
        <f t="shared" si="11"/>
        <v>1</v>
      </c>
    </row>
    <row r="747" spans="1:14" x14ac:dyDescent="0.25">
      <c r="A747" t="s">
        <v>802</v>
      </c>
      <c r="B747" t="s">
        <v>412</v>
      </c>
      <c r="C747">
        <v>1903821363</v>
      </c>
      <c r="D747">
        <v>19</v>
      </c>
      <c r="E747">
        <v>21</v>
      </c>
      <c r="F747">
        <v>0</v>
      </c>
      <c r="G747" t="s">
        <v>18</v>
      </c>
      <c r="H747" s="1" t="s">
        <v>1037</v>
      </c>
      <c r="I747">
        <v>0</v>
      </c>
      <c r="J747">
        <v>37</v>
      </c>
      <c r="K747">
        <v>512</v>
      </c>
      <c r="L747">
        <v>5</v>
      </c>
      <c r="M747">
        <v>0</v>
      </c>
      <c r="N747">
        <f t="shared" si="11"/>
        <v>0</v>
      </c>
    </row>
    <row r="748" spans="1:14" x14ac:dyDescent="0.25">
      <c r="A748" t="s">
        <v>802</v>
      </c>
      <c r="B748" t="s">
        <v>414</v>
      </c>
      <c r="C748">
        <v>1903821363</v>
      </c>
      <c r="D748">
        <v>19</v>
      </c>
      <c r="E748">
        <v>20</v>
      </c>
      <c r="F748">
        <v>0</v>
      </c>
      <c r="G748" t="s">
        <v>18</v>
      </c>
      <c r="H748" s="1" t="s">
        <v>1038</v>
      </c>
      <c r="I748">
        <v>0</v>
      </c>
      <c r="J748">
        <v>37</v>
      </c>
      <c r="K748">
        <v>512</v>
      </c>
      <c r="L748">
        <v>5</v>
      </c>
      <c r="M748">
        <v>0</v>
      </c>
      <c r="N748">
        <f t="shared" si="11"/>
        <v>0</v>
      </c>
    </row>
    <row r="749" spans="1:14" x14ac:dyDescent="0.25">
      <c r="A749" t="s">
        <v>802</v>
      </c>
      <c r="B749" t="s">
        <v>415</v>
      </c>
      <c r="C749">
        <v>1903821462</v>
      </c>
      <c r="D749">
        <v>19</v>
      </c>
      <c r="E749">
        <v>21</v>
      </c>
      <c r="F749">
        <v>0</v>
      </c>
      <c r="G749" t="s">
        <v>18</v>
      </c>
      <c r="H749" s="1" t="s">
        <v>1039</v>
      </c>
      <c r="I749">
        <v>0</v>
      </c>
      <c r="J749">
        <v>37</v>
      </c>
      <c r="K749">
        <v>512</v>
      </c>
      <c r="L749">
        <v>14</v>
      </c>
      <c r="M749">
        <v>0</v>
      </c>
      <c r="N749">
        <f t="shared" si="11"/>
        <v>0</v>
      </c>
    </row>
    <row r="750" spans="1:14" x14ac:dyDescent="0.25">
      <c r="A750" t="s">
        <v>802</v>
      </c>
      <c r="B750" t="s">
        <v>416</v>
      </c>
      <c r="C750">
        <v>1903821528</v>
      </c>
      <c r="D750">
        <v>19</v>
      </c>
      <c r="E750">
        <v>23</v>
      </c>
      <c r="F750">
        <v>0</v>
      </c>
      <c r="G750" t="s">
        <v>18</v>
      </c>
      <c r="H750" s="1" t="s">
        <v>1040</v>
      </c>
      <c r="I750">
        <v>0</v>
      </c>
      <c r="J750">
        <v>37</v>
      </c>
      <c r="K750">
        <v>512</v>
      </c>
      <c r="L750">
        <v>26</v>
      </c>
      <c r="M750">
        <v>0</v>
      </c>
      <c r="N750">
        <f t="shared" si="11"/>
        <v>0</v>
      </c>
    </row>
    <row r="751" spans="1:14" x14ac:dyDescent="0.25">
      <c r="A751" t="s">
        <v>802</v>
      </c>
      <c r="B751" t="s">
        <v>418</v>
      </c>
      <c r="C751">
        <v>1903834101</v>
      </c>
      <c r="D751">
        <v>0</v>
      </c>
      <c r="E751">
        <v>1</v>
      </c>
      <c r="F751">
        <v>0</v>
      </c>
      <c r="G751" t="s">
        <v>15</v>
      </c>
      <c r="H751" s="1" t="s">
        <v>1041</v>
      </c>
      <c r="I751">
        <v>2</v>
      </c>
      <c r="J751">
        <v>37</v>
      </c>
      <c r="K751">
        <v>512</v>
      </c>
      <c r="L751">
        <v>21</v>
      </c>
      <c r="M751">
        <v>0</v>
      </c>
      <c r="N751">
        <f t="shared" si="11"/>
        <v>1</v>
      </c>
    </row>
    <row r="752" spans="1:14" x14ac:dyDescent="0.25">
      <c r="A752" t="s">
        <v>802</v>
      </c>
      <c r="B752" t="s">
        <v>420</v>
      </c>
      <c r="C752">
        <v>4022478935</v>
      </c>
      <c r="D752">
        <v>20</v>
      </c>
      <c r="E752">
        <v>21</v>
      </c>
      <c r="F752">
        <v>0</v>
      </c>
      <c r="G752" t="s">
        <v>18</v>
      </c>
      <c r="H752" s="1" t="s">
        <v>1042</v>
      </c>
      <c r="I752">
        <v>0</v>
      </c>
      <c r="J752">
        <v>18</v>
      </c>
      <c r="K752">
        <v>138</v>
      </c>
      <c r="L752">
        <v>5</v>
      </c>
      <c r="M752">
        <v>0</v>
      </c>
      <c r="N752">
        <f t="shared" si="11"/>
        <v>0</v>
      </c>
    </row>
    <row r="753" spans="1:14" x14ac:dyDescent="0.25">
      <c r="A753" t="s">
        <v>802</v>
      </c>
      <c r="B753" t="s">
        <v>421</v>
      </c>
      <c r="C753">
        <v>1903839975</v>
      </c>
      <c r="D753">
        <v>0</v>
      </c>
      <c r="E753">
        <v>1</v>
      </c>
      <c r="F753">
        <v>0</v>
      </c>
      <c r="G753" t="s">
        <v>15</v>
      </c>
      <c r="H753" s="1" t="s">
        <v>1043</v>
      </c>
      <c r="I753">
        <v>1</v>
      </c>
      <c r="J753">
        <v>246</v>
      </c>
      <c r="K753">
        <v>2690</v>
      </c>
      <c r="L753">
        <v>32</v>
      </c>
      <c r="M753">
        <v>0</v>
      </c>
      <c r="N753">
        <f t="shared" si="11"/>
        <v>1</v>
      </c>
    </row>
    <row r="754" spans="1:14" x14ac:dyDescent="0.25">
      <c r="A754" t="s">
        <v>802</v>
      </c>
      <c r="B754" t="s">
        <v>423</v>
      </c>
      <c r="C754">
        <v>1903821363</v>
      </c>
      <c r="D754">
        <v>22</v>
      </c>
      <c r="E754">
        <v>28</v>
      </c>
      <c r="F754">
        <v>0</v>
      </c>
      <c r="G754" t="s">
        <v>18</v>
      </c>
      <c r="H754" s="1" t="s">
        <v>1044</v>
      </c>
      <c r="I754">
        <v>0</v>
      </c>
      <c r="J754">
        <v>37</v>
      </c>
      <c r="K754">
        <v>512</v>
      </c>
      <c r="L754">
        <v>5</v>
      </c>
      <c r="M754">
        <v>0</v>
      </c>
      <c r="N754">
        <f t="shared" si="11"/>
        <v>0</v>
      </c>
    </row>
    <row r="755" spans="1:14" x14ac:dyDescent="0.25">
      <c r="A755" t="s">
        <v>802</v>
      </c>
      <c r="B755" t="s">
        <v>424</v>
      </c>
      <c r="C755">
        <v>3229184935</v>
      </c>
      <c r="D755">
        <v>29</v>
      </c>
      <c r="E755">
        <v>31</v>
      </c>
      <c r="F755">
        <v>0</v>
      </c>
      <c r="G755" t="s">
        <v>18</v>
      </c>
      <c r="H755" s="1" t="s">
        <v>1045</v>
      </c>
      <c r="I755">
        <v>0</v>
      </c>
      <c r="J755">
        <v>3</v>
      </c>
      <c r="K755">
        <v>36</v>
      </c>
      <c r="L755">
        <v>9</v>
      </c>
      <c r="M755">
        <v>0</v>
      </c>
      <c r="N755">
        <f t="shared" si="11"/>
        <v>0</v>
      </c>
    </row>
    <row r="756" spans="1:14" x14ac:dyDescent="0.25">
      <c r="A756" t="s">
        <v>802</v>
      </c>
      <c r="B756" t="s">
        <v>425</v>
      </c>
      <c r="C756">
        <v>4158871574</v>
      </c>
      <c r="D756">
        <v>19</v>
      </c>
      <c r="E756">
        <v>21</v>
      </c>
      <c r="F756">
        <v>0</v>
      </c>
      <c r="G756" t="s">
        <v>18</v>
      </c>
      <c r="H756" s="1" t="s">
        <v>1046</v>
      </c>
      <c r="I756">
        <v>0</v>
      </c>
      <c r="J756">
        <v>246</v>
      </c>
      <c r="K756">
        <v>2690</v>
      </c>
      <c r="L756">
        <v>6</v>
      </c>
      <c r="M756">
        <v>0</v>
      </c>
      <c r="N756">
        <f t="shared" si="11"/>
        <v>0</v>
      </c>
    </row>
    <row r="757" spans="1:14" x14ac:dyDescent="0.25">
      <c r="A757" t="s">
        <v>802</v>
      </c>
      <c r="B757" t="s">
        <v>426</v>
      </c>
      <c r="C757">
        <v>1903821429</v>
      </c>
      <c r="D757">
        <v>19</v>
      </c>
      <c r="E757">
        <v>21</v>
      </c>
      <c r="F757">
        <v>0</v>
      </c>
      <c r="G757" t="s">
        <v>18</v>
      </c>
      <c r="H757" s="1" t="s">
        <v>1047</v>
      </c>
      <c r="I757">
        <v>0</v>
      </c>
      <c r="J757">
        <v>37</v>
      </c>
      <c r="K757">
        <v>512</v>
      </c>
      <c r="L757">
        <v>11</v>
      </c>
      <c r="M757">
        <v>0</v>
      </c>
      <c r="N757">
        <f t="shared" si="11"/>
        <v>0</v>
      </c>
    </row>
    <row r="758" spans="1:14" x14ac:dyDescent="0.25">
      <c r="A758" t="s">
        <v>802</v>
      </c>
      <c r="B758" t="s">
        <v>427</v>
      </c>
      <c r="C758">
        <v>3229184935</v>
      </c>
      <c r="D758">
        <v>22</v>
      </c>
      <c r="E758">
        <v>26</v>
      </c>
      <c r="F758">
        <v>0</v>
      </c>
      <c r="G758" t="s">
        <v>18</v>
      </c>
      <c r="H758" s="1" t="s">
        <v>1048</v>
      </c>
      <c r="I758">
        <v>0</v>
      </c>
      <c r="J758">
        <v>3</v>
      </c>
      <c r="K758">
        <v>36</v>
      </c>
      <c r="L758">
        <v>9</v>
      </c>
      <c r="M758">
        <v>0</v>
      </c>
      <c r="N758">
        <f t="shared" si="11"/>
        <v>0</v>
      </c>
    </row>
    <row r="759" spans="1:14" x14ac:dyDescent="0.25">
      <c r="A759" t="s">
        <v>802</v>
      </c>
      <c r="B759" t="s">
        <v>428</v>
      </c>
      <c r="C759">
        <v>1903862184</v>
      </c>
      <c r="D759">
        <v>0</v>
      </c>
      <c r="E759">
        <v>1</v>
      </c>
      <c r="F759">
        <v>0</v>
      </c>
      <c r="G759" t="s">
        <v>15</v>
      </c>
      <c r="H759" s="1" t="s">
        <v>1049</v>
      </c>
      <c r="I759">
        <v>1</v>
      </c>
      <c r="J759">
        <v>20</v>
      </c>
      <c r="K759">
        <v>111</v>
      </c>
      <c r="L759">
        <v>3</v>
      </c>
      <c r="M759">
        <v>0</v>
      </c>
      <c r="N759">
        <f t="shared" si="11"/>
        <v>1</v>
      </c>
    </row>
    <row r="760" spans="1:14" x14ac:dyDescent="0.25">
      <c r="A760" t="s">
        <v>802</v>
      </c>
      <c r="B760" t="s">
        <v>430</v>
      </c>
      <c r="C760">
        <v>1903843836</v>
      </c>
      <c r="D760">
        <v>0</v>
      </c>
      <c r="E760">
        <v>1</v>
      </c>
      <c r="F760">
        <v>0</v>
      </c>
      <c r="G760" t="s">
        <v>15</v>
      </c>
      <c r="H760" s="1" t="s">
        <v>1050</v>
      </c>
      <c r="I760">
        <v>2</v>
      </c>
      <c r="J760">
        <v>246</v>
      </c>
      <c r="K760">
        <v>2690</v>
      </c>
      <c r="L760">
        <v>14</v>
      </c>
      <c r="M760">
        <v>0</v>
      </c>
      <c r="N760">
        <f t="shared" si="11"/>
        <v>1</v>
      </c>
    </row>
    <row r="761" spans="1:14" x14ac:dyDescent="0.25">
      <c r="A761" t="s">
        <v>802</v>
      </c>
      <c r="B761" t="s">
        <v>432</v>
      </c>
      <c r="C761">
        <v>1834228663</v>
      </c>
      <c r="D761">
        <v>19</v>
      </c>
      <c r="E761">
        <v>21</v>
      </c>
      <c r="F761">
        <v>0</v>
      </c>
      <c r="G761" t="s">
        <v>18</v>
      </c>
      <c r="H761" s="1" t="s">
        <v>1051</v>
      </c>
      <c r="I761">
        <v>0</v>
      </c>
      <c r="J761" t="s">
        <v>24</v>
      </c>
      <c r="K761" t="s">
        <v>24</v>
      </c>
      <c r="L761" t="s">
        <v>24</v>
      </c>
      <c r="M761" t="s">
        <v>24</v>
      </c>
      <c r="N761">
        <f t="shared" si="11"/>
        <v>0</v>
      </c>
    </row>
    <row r="762" spans="1:14" x14ac:dyDescent="0.25">
      <c r="A762" t="s">
        <v>802</v>
      </c>
      <c r="B762" t="s">
        <v>433</v>
      </c>
      <c r="C762">
        <v>3786813068</v>
      </c>
      <c r="D762">
        <v>20</v>
      </c>
      <c r="E762">
        <v>21</v>
      </c>
      <c r="F762">
        <v>0</v>
      </c>
      <c r="G762" t="s">
        <v>18</v>
      </c>
      <c r="H762" s="1" t="s">
        <v>1052</v>
      </c>
      <c r="I762">
        <v>0</v>
      </c>
      <c r="J762" t="s">
        <v>24</v>
      </c>
      <c r="K762" t="s">
        <v>24</v>
      </c>
      <c r="L762" t="s">
        <v>24</v>
      </c>
      <c r="M762" t="s">
        <v>24</v>
      </c>
      <c r="N762">
        <f t="shared" si="11"/>
        <v>0</v>
      </c>
    </row>
    <row r="763" spans="1:14" x14ac:dyDescent="0.25">
      <c r="A763" t="s">
        <v>802</v>
      </c>
      <c r="B763" t="s">
        <v>435</v>
      </c>
      <c r="C763">
        <v>1903846377</v>
      </c>
      <c r="D763">
        <v>0</v>
      </c>
      <c r="E763">
        <v>2</v>
      </c>
      <c r="F763">
        <v>0</v>
      </c>
      <c r="G763" t="s">
        <v>18</v>
      </c>
      <c r="H763" s="1" t="s">
        <v>1053</v>
      </c>
      <c r="I763">
        <v>1</v>
      </c>
      <c r="J763">
        <v>246</v>
      </c>
      <c r="K763">
        <v>2690</v>
      </c>
      <c r="L763">
        <v>34</v>
      </c>
      <c r="M763">
        <v>0</v>
      </c>
      <c r="N763">
        <f t="shared" si="11"/>
        <v>0</v>
      </c>
    </row>
    <row r="764" spans="1:14" x14ac:dyDescent="0.25">
      <c r="A764" t="s">
        <v>802</v>
      </c>
      <c r="B764" t="s">
        <v>437</v>
      </c>
      <c r="C764">
        <v>3069408149</v>
      </c>
      <c r="D764">
        <v>19</v>
      </c>
      <c r="E764">
        <v>22</v>
      </c>
      <c r="F764">
        <v>0</v>
      </c>
      <c r="G764" t="s">
        <v>18</v>
      </c>
      <c r="H764" s="1" t="s">
        <v>1054</v>
      </c>
      <c r="I764">
        <v>0</v>
      </c>
      <c r="J764" t="s">
        <v>24</v>
      </c>
      <c r="K764" t="s">
        <v>24</v>
      </c>
      <c r="L764" t="s">
        <v>24</v>
      </c>
      <c r="M764" t="s">
        <v>24</v>
      </c>
      <c r="N764">
        <f t="shared" si="11"/>
        <v>0</v>
      </c>
    </row>
    <row r="765" spans="1:14" x14ac:dyDescent="0.25">
      <c r="A765" t="s">
        <v>802</v>
      </c>
      <c r="B765" t="s">
        <v>438</v>
      </c>
      <c r="C765">
        <v>1903821429</v>
      </c>
      <c r="D765">
        <v>19</v>
      </c>
      <c r="E765">
        <v>21</v>
      </c>
      <c r="F765">
        <v>0</v>
      </c>
      <c r="G765" t="s">
        <v>18</v>
      </c>
      <c r="H765" s="1" t="s">
        <v>1055</v>
      </c>
      <c r="I765">
        <v>0</v>
      </c>
      <c r="J765">
        <v>37</v>
      </c>
      <c r="K765">
        <v>512</v>
      </c>
      <c r="L765">
        <v>11</v>
      </c>
      <c r="M765">
        <v>0</v>
      </c>
      <c r="N765">
        <f t="shared" si="11"/>
        <v>0</v>
      </c>
    </row>
    <row r="766" spans="1:14" x14ac:dyDescent="0.25">
      <c r="A766" t="s">
        <v>802</v>
      </c>
      <c r="B766" t="s">
        <v>439</v>
      </c>
      <c r="C766">
        <v>1903838028</v>
      </c>
      <c r="D766">
        <v>0</v>
      </c>
      <c r="E766">
        <v>1</v>
      </c>
      <c r="F766">
        <v>0</v>
      </c>
      <c r="G766" t="s">
        <v>15</v>
      </c>
      <c r="H766" s="1" t="s">
        <v>1056</v>
      </c>
      <c r="I766">
        <v>1</v>
      </c>
      <c r="J766">
        <v>246</v>
      </c>
      <c r="K766">
        <v>2690</v>
      </c>
      <c r="L766">
        <v>32</v>
      </c>
      <c r="M766">
        <v>0</v>
      </c>
      <c r="N766">
        <f t="shared" si="11"/>
        <v>1</v>
      </c>
    </row>
    <row r="767" spans="1:14" x14ac:dyDescent="0.25">
      <c r="A767" t="s">
        <v>802</v>
      </c>
      <c r="B767" t="s">
        <v>441</v>
      </c>
      <c r="C767">
        <v>3071765735</v>
      </c>
      <c r="D767">
        <v>21</v>
      </c>
      <c r="E767">
        <v>25</v>
      </c>
      <c r="F767">
        <v>0</v>
      </c>
      <c r="G767" t="s">
        <v>18</v>
      </c>
      <c r="H767" s="1" t="s">
        <v>1057</v>
      </c>
      <c r="I767">
        <v>0</v>
      </c>
      <c r="J767" t="s">
        <v>24</v>
      </c>
      <c r="K767" t="s">
        <v>24</v>
      </c>
      <c r="L767" t="s">
        <v>24</v>
      </c>
      <c r="M767" t="s">
        <v>24</v>
      </c>
      <c r="N767">
        <f t="shared" si="11"/>
        <v>0</v>
      </c>
    </row>
    <row r="768" spans="1:14" x14ac:dyDescent="0.25">
      <c r="A768" t="s">
        <v>802</v>
      </c>
      <c r="B768" t="s">
        <v>442</v>
      </c>
      <c r="C768">
        <v>1903840404</v>
      </c>
      <c r="D768">
        <v>1</v>
      </c>
      <c r="E768">
        <v>2</v>
      </c>
      <c r="F768">
        <v>0</v>
      </c>
      <c r="G768" t="s">
        <v>15</v>
      </c>
      <c r="H768" s="1" t="s">
        <v>1058</v>
      </c>
      <c r="I768">
        <v>1</v>
      </c>
      <c r="J768">
        <v>246</v>
      </c>
      <c r="K768">
        <v>2690</v>
      </c>
      <c r="L768">
        <v>17</v>
      </c>
      <c r="M768">
        <v>0</v>
      </c>
      <c r="N768">
        <f t="shared" si="11"/>
        <v>1</v>
      </c>
    </row>
    <row r="769" spans="1:14" x14ac:dyDescent="0.25">
      <c r="A769" t="s">
        <v>802</v>
      </c>
      <c r="B769" t="s">
        <v>444</v>
      </c>
      <c r="C769">
        <v>1903851492</v>
      </c>
      <c r="D769">
        <v>3</v>
      </c>
      <c r="E769">
        <v>4</v>
      </c>
      <c r="F769">
        <v>0</v>
      </c>
      <c r="G769" t="s">
        <v>15</v>
      </c>
      <c r="H769" s="1" t="s">
        <v>1059</v>
      </c>
      <c r="I769">
        <v>0</v>
      </c>
      <c r="J769">
        <v>12</v>
      </c>
      <c r="K769">
        <v>153</v>
      </c>
      <c r="L769">
        <v>19</v>
      </c>
      <c r="M769">
        <v>0</v>
      </c>
      <c r="N769">
        <f t="shared" si="11"/>
        <v>1</v>
      </c>
    </row>
    <row r="770" spans="1:14" x14ac:dyDescent="0.25">
      <c r="A770" t="s">
        <v>802</v>
      </c>
      <c r="B770" t="s">
        <v>446</v>
      </c>
      <c r="C770">
        <v>4204137842</v>
      </c>
      <c r="D770">
        <v>20</v>
      </c>
      <c r="E770">
        <v>31</v>
      </c>
      <c r="F770">
        <v>0</v>
      </c>
      <c r="G770" t="s">
        <v>18</v>
      </c>
      <c r="H770" s="1" t="s">
        <v>1060</v>
      </c>
      <c r="I770">
        <v>0</v>
      </c>
      <c r="J770">
        <v>18</v>
      </c>
      <c r="K770">
        <v>138</v>
      </c>
      <c r="L770">
        <v>5</v>
      </c>
      <c r="M770">
        <v>0</v>
      </c>
      <c r="N770">
        <f t="shared" si="11"/>
        <v>0</v>
      </c>
    </row>
    <row r="771" spans="1:14" x14ac:dyDescent="0.25">
      <c r="A771" t="s">
        <v>802</v>
      </c>
      <c r="B771" t="s">
        <v>448</v>
      </c>
      <c r="C771">
        <v>1903821528</v>
      </c>
      <c r="D771">
        <v>19</v>
      </c>
      <c r="E771">
        <v>24</v>
      </c>
      <c r="F771">
        <v>0</v>
      </c>
      <c r="G771" t="s">
        <v>18</v>
      </c>
      <c r="H771" s="1" t="s">
        <v>1061</v>
      </c>
      <c r="I771">
        <v>0</v>
      </c>
      <c r="J771">
        <v>37</v>
      </c>
      <c r="K771">
        <v>512</v>
      </c>
      <c r="L771">
        <v>26</v>
      </c>
      <c r="M771">
        <v>0</v>
      </c>
      <c r="N771">
        <f t="shared" ref="N771:N834" si="12">IF(G771="FLIPPED_CONDITION",1,0)</f>
        <v>0</v>
      </c>
    </row>
    <row r="772" spans="1:14" x14ac:dyDescent="0.25">
      <c r="A772" t="s">
        <v>802</v>
      </c>
      <c r="B772" t="s">
        <v>449</v>
      </c>
      <c r="C772">
        <v>3229184935</v>
      </c>
      <c r="D772">
        <v>22</v>
      </c>
      <c r="E772">
        <v>26</v>
      </c>
      <c r="F772">
        <v>0</v>
      </c>
      <c r="G772" t="s">
        <v>18</v>
      </c>
      <c r="H772" s="1" t="s">
        <v>1062</v>
      </c>
      <c r="I772">
        <v>0</v>
      </c>
      <c r="J772">
        <v>3</v>
      </c>
      <c r="K772">
        <v>36</v>
      </c>
      <c r="L772">
        <v>9</v>
      </c>
      <c r="M772">
        <v>0</v>
      </c>
      <c r="N772">
        <f t="shared" si="12"/>
        <v>0</v>
      </c>
    </row>
    <row r="773" spans="1:14" x14ac:dyDescent="0.25">
      <c r="A773" t="s">
        <v>802</v>
      </c>
      <c r="B773" t="s">
        <v>450</v>
      </c>
      <c r="C773">
        <v>1903858917</v>
      </c>
      <c r="D773">
        <v>0</v>
      </c>
      <c r="E773">
        <v>1</v>
      </c>
      <c r="F773">
        <v>0</v>
      </c>
      <c r="G773" t="s">
        <v>15</v>
      </c>
      <c r="H773" s="1" t="s">
        <v>1063</v>
      </c>
      <c r="I773">
        <v>2</v>
      </c>
      <c r="J773">
        <v>20</v>
      </c>
      <c r="K773">
        <v>111</v>
      </c>
      <c r="L773">
        <v>1</v>
      </c>
      <c r="M773">
        <v>0</v>
      </c>
      <c r="N773">
        <f t="shared" si="12"/>
        <v>1</v>
      </c>
    </row>
    <row r="774" spans="1:14" x14ac:dyDescent="0.25">
      <c r="A774" t="s">
        <v>802</v>
      </c>
      <c r="B774" t="s">
        <v>452</v>
      </c>
      <c r="C774">
        <v>1903830900</v>
      </c>
      <c r="D774">
        <v>19</v>
      </c>
      <c r="E774">
        <v>22</v>
      </c>
      <c r="F774">
        <v>0</v>
      </c>
      <c r="G774" t="s">
        <v>18</v>
      </c>
      <c r="H774" s="1" t="s">
        <v>1064</v>
      </c>
      <c r="I774">
        <v>0</v>
      </c>
      <c r="J774">
        <v>246</v>
      </c>
      <c r="K774">
        <v>2690</v>
      </c>
      <c r="L774">
        <v>5</v>
      </c>
      <c r="M774">
        <v>0</v>
      </c>
      <c r="N774">
        <f t="shared" si="12"/>
        <v>0</v>
      </c>
    </row>
    <row r="775" spans="1:14" x14ac:dyDescent="0.25">
      <c r="A775" t="s">
        <v>802</v>
      </c>
      <c r="B775" t="s">
        <v>454</v>
      </c>
      <c r="C775">
        <v>1903839975</v>
      </c>
      <c r="D775">
        <v>0</v>
      </c>
      <c r="E775">
        <v>3</v>
      </c>
      <c r="F775">
        <v>0</v>
      </c>
      <c r="G775" t="s">
        <v>15</v>
      </c>
      <c r="H775" s="1" t="s">
        <v>1065</v>
      </c>
      <c r="I775">
        <v>1</v>
      </c>
      <c r="J775">
        <v>246</v>
      </c>
      <c r="K775">
        <v>2690</v>
      </c>
      <c r="L775">
        <v>32</v>
      </c>
      <c r="M775">
        <v>0</v>
      </c>
      <c r="N775">
        <f t="shared" si="12"/>
        <v>1</v>
      </c>
    </row>
    <row r="776" spans="1:14" x14ac:dyDescent="0.25">
      <c r="A776" t="s">
        <v>802</v>
      </c>
      <c r="B776" t="s">
        <v>456</v>
      </c>
      <c r="C776">
        <v>1903852713</v>
      </c>
      <c r="D776">
        <v>0</v>
      </c>
      <c r="E776">
        <v>3</v>
      </c>
      <c r="F776">
        <v>0</v>
      </c>
      <c r="G776" t="s">
        <v>15</v>
      </c>
      <c r="H776" s="1" t="s">
        <v>1066</v>
      </c>
      <c r="I776">
        <v>2</v>
      </c>
      <c r="J776">
        <v>14</v>
      </c>
      <c r="K776">
        <v>206</v>
      </c>
      <c r="L776">
        <v>14</v>
      </c>
      <c r="M776">
        <v>0</v>
      </c>
      <c r="N776">
        <f t="shared" si="12"/>
        <v>1</v>
      </c>
    </row>
    <row r="777" spans="1:14" x14ac:dyDescent="0.25">
      <c r="A777" t="s">
        <v>802</v>
      </c>
      <c r="B777" t="s">
        <v>458</v>
      </c>
      <c r="C777">
        <v>1903842780</v>
      </c>
      <c r="D777">
        <v>0</v>
      </c>
      <c r="E777">
        <v>1</v>
      </c>
      <c r="F777">
        <v>0</v>
      </c>
      <c r="G777" t="s">
        <v>15</v>
      </c>
      <c r="H777" s="1" t="s">
        <v>1067</v>
      </c>
      <c r="I777">
        <v>1</v>
      </c>
      <c r="J777">
        <v>246</v>
      </c>
      <c r="K777">
        <v>2690</v>
      </c>
      <c r="L777">
        <v>26</v>
      </c>
      <c r="M777">
        <v>0</v>
      </c>
      <c r="N777">
        <f t="shared" si="12"/>
        <v>1</v>
      </c>
    </row>
    <row r="778" spans="1:14" x14ac:dyDescent="0.25">
      <c r="A778" t="s">
        <v>802</v>
      </c>
      <c r="B778" t="s">
        <v>460</v>
      </c>
      <c r="C778">
        <v>611337383</v>
      </c>
      <c r="D778">
        <v>19</v>
      </c>
      <c r="E778">
        <v>20</v>
      </c>
      <c r="F778">
        <v>0</v>
      </c>
      <c r="G778" t="s">
        <v>18</v>
      </c>
      <c r="H778" s="1" t="s">
        <v>1068</v>
      </c>
      <c r="I778">
        <v>0</v>
      </c>
      <c r="J778" t="s">
        <v>24</v>
      </c>
      <c r="K778" t="s">
        <v>24</v>
      </c>
      <c r="L778" t="s">
        <v>24</v>
      </c>
      <c r="M778" t="s">
        <v>24</v>
      </c>
      <c r="N778">
        <f t="shared" si="12"/>
        <v>0</v>
      </c>
    </row>
    <row r="779" spans="1:14" x14ac:dyDescent="0.25">
      <c r="A779" t="s">
        <v>802</v>
      </c>
      <c r="B779" t="s">
        <v>461</v>
      </c>
      <c r="C779">
        <v>611337383</v>
      </c>
      <c r="D779">
        <v>19</v>
      </c>
      <c r="E779">
        <v>20</v>
      </c>
      <c r="F779">
        <v>0</v>
      </c>
      <c r="G779" t="s">
        <v>18</v>
      </c>
      <c r="H779" s="1" t="s">
        <v>1069</v>
      </c>
      <c r="I779">
        <v>0</v>
      </c>
      <c r="J779" t="s">
        <v>24</v>
      </c>
      <c r="K779" t="s">
        <v>24</v>
      </c>
      <c r="L779" t="s">
        <v>24</v>
      </c>
      <c r="M779" t="s">
        <v>24</v>
      </c>
      <c r="N779">
        <f t="shared" si="12"/>
        <v>0</v>
      </c>
    </row>
    <row r="780" spans="1:14" x14ac:dyDescent="0.25">
      <c r="A780" t="s">
        <v>802</v>
      </c>
      <c r="B780" t="s">
        <v>462</v>
      </c>
      <c r="C780">
        <v>1903833936</v>
      </c>
      <c r="D780">
        <v>22</v>
      </c>
      <c r="E780">
        <v>31</v>
      </c>
      <c r="F780">
        <v>0</v>
      </c>
      <c r="G780" t="s">
        <v>18</v>
      </c>
      <c r="H780" s="1" t="s">
        <v>1070</v>
      </c>
      <c r="I780">
        <v>0</v>
      </c>
      <c r="J780">
        <v>246</v>
      </c>
      <c r="K780">
        <v>2690</v>
      </c>
      <c r="L780">
        <v>24</v>
      </c>
      <c r="M780">
        <v>0</v>
      </c>
      <c r="N780">
        <f t="shared" si="12"/>
        <v>0</v>
      </c>
    </row>
    <row r="781" spans="1:14" x14ac:dyDescent="0.25">
      <c r="A781" t="s">
        <v>802</v>
      </c>
      <c r="B781" t="s">
        <v>463</v>
      </c>
      <c r="C781">
        <v>1903840602</v>
      </c>
      <c r="D781">
        <v>21</v>
      </c>
      <c r="E781">
        <v>38</v>
      </c>
      <c r="F781">
        <v>0</v>
      </c>
      <c r="G781" t="s">
        <v>18</v>
      </c>
      <c r="H781" s="1" t="s">
        <v>1071</v>
      </c>
      <c r="I781">
        <v>0</v>
      </c>
      <c r="J781">
        <v>14</v>
      </c>
      <c r="K781">
        <v>206</v>
      </c>
      <c r="L781">
        <v>5</v>
      </c>
      <c r="M781">
        <v>0</v>
      </c>
      <c r="N781">
        <f t="shared" si="12"/>
        <v>0</v>
      </c>
    </row>
    <row r="782" spans="1:14" x14ac:dyDescent="0.25">
      <c r="A782" t="s">
        <v>802</v>
      </c>
      <c r="B782" t="s">
        <v>464</v>
      </c>
      <c r="C782">
        <v>1903821429</v>
      </c>
      <c r="D782">
        <v>19</v>
      </c>
      <c r="E782">
        <v>21</v>
      </c>
      <c r="F782">
        <v>0</v>
      </c>
      <c r="G782" t="s">
        <v>18</v>
      </c>
      <c r="H782" s="1" t="s">
        <v>1072</v>
      </c>
      <c r="I782">
        <v>0</v>
      </c>
      <c r="J782">
        <v>37</v>
      </c>
      <c r="K782">
        <v>512</v>
      </c>
      <c r="L782">
        <v>11</v>
      </c>
      <c r="M782">
        <v>0</v>
      </c>
      <c r="N782">
        <f t="shared" si="12"/>
        <v>0</v>
      </c>
    </row>
    <row r="783" spans="1:14" x14ac:dyDescent="0.25">
      <c r="A783" t="s">
        <v>802</v>
      </c>
      <c r="B783" t="s">
        <v>465</v>
      </c>
      <c r="C783">
        <v>1097652389</v>
      </c>
      <c r="D783">
        <v>4</v>
      </c>
      <c r="E783">
        <v>6</v>
      </c>
      <c r="F783">
        <v>0</v>
      </c>
      <c r="G783" t="s">
        <v>15</v>
      </c>
      <c r="H783" s="1" t="s">
        <v>1073</v>
      </c>
      <c r="I783">
        <v>2</v>
      </c>
      <c r="J783">
        <v>4</v>
      </c>
      <c r="K783">
        <v>39</v>
      </c>
      <c r="L783">
        <v>8</v>
      </c>
      <c r="M783">
        <v>0</v>
      </c>
      <c r="N783">
        <f t="shared" si="12"/>
        <v>1</v>
      </c>
    </row>
    <row r="784" spans="1:14" x14ac:dyDescent="0.25">
      <c r="A784" t="s">
        <v>802</v>
      </c>
      <c r="B784" t="s">
        <v>467</v>
      </c>
      <c r="C784">
        <v>1834228663</v>
      </c>
      <c r="D784">
        <v>19</v>
      </c>
      <c r="E784">
        <v>24</v>
      </c>
      <c r="F784">
        <v>0</v>
      </c>
      <c r="G784" t="s">
        <v>18</v>
      </c>
      <c r="H784" s="1" t="s">
        <v>1074</v>
      </c>
      <c r="I784">
        <v>0</v>
      </c>
      <c r="J784" t="s">
        <v>24</v>
      </c>
      <c r="K784" t="s">
        <v>24</v>
      </c>
      <c r="L784" t="s">
        <v>24</v>
      </c>
      <c r="M784" t="s">
        <v>24</v>
      </c>
      <c r="N784">
        <f t="shared" si="12"/>
        <v>0</v>
      </c>
    </row>
    <row r="785" spans="1:14" x14ac:dyDescent="0.25">
      <c r="A785" t="s">
        <v>802</v>
      </c>
      <c r="B785" t="s">
        <v>468</v>
      </c>
      <c r="C785">
        <v>3229184935</v>
      </c>
      <c r="D785">
        <v>19</v>
      </c>
      <c r="E785">
        <v>21</v>
      </c>
      <c r="F785">
        <v>0</v>
      </c>
      <c r="G785" t="s">
        <v>18</v>
      </c>
      <c r="H785" s="1" t="s">
        <v>1075</v>
      </c>
      <c r="I785">
        <v>0</v>
      </c>
      <c r="J785">
        <v>3</v>
      </c>
      <c r="K785">
        <v>36</v>
      </c>
      <c r="L785">
        <v>9</v>
      </c>
      <c r="M785">
        <v>0</v>
      </c>
      <c r="N785">
        <f t="shared" si="12"/>
        <v>0</v>
      </c>
    </row>
    <row r="786" spans="1:14" x14ac:dyDescent="0.25">
      <c r="A786" t="s">
        <v>802</v>
      </c>
      <c r="B786" t="s">
        <v>469</v>
      </c>
      <c r="C786">
        <v>1097652389</v>
      </c>
      <c r="D786">
        <v>3</v>
      </c>
      <c r="E786">
        <v>4</v>
      </c>
      <c r="F786">
        <v>0</v>
      </c>
      <c r="G786" t="s">
        <v>15</v>
      </c>
      <c r="H786" s="1" t="s">
        <v>1076</v>
      </c>
      <c r="I786">
        <v>2</v>
      </c>
      <c r="J786">
        <v>4</v>
      </c>
      <c r="K786">
        <v>39</v>
      </c>
      <c r="L786">
        <v>8</v>
      </c>
      <c r="M786">
        <v>0</v>
      </c>
      <c r="N786">
        <f t="shared" si="12"/>
        <v>1</v>
      </c>
    </row>
    <row r="787" spans="1:14" x14ac:dyDescent="0.25">
      <c r="A787" t="s">
        <v>802</v>
      </c>
      <c r="B787" t="s">
        <v>471</v>
      </c>
      <c r="C787">
        <v>1903848753</v>
      </c>
      <c r="D787">
        <v>9</v>
      </c>
      <c r="E787">
        <v>15</v>
      </c>
      <c r="F787">
        <v>0</v>
      </c>
      <c r="G787" t="s">
        <v>18</v>
      </c>
      <c r="H787" s="1" t="s">
        <v>1077</v>
      </c>
      <c r="I787">
        <v>0</v>
      </c>
      <c r="J787">
        <v>12</v>
      </c>
      <c r="K787">
        <v>153</v>
      </c>
      <c r="L787">
        <v>19</v>
      </c>
      <c r="M787">
        <v>0</v>
      </c>
      <c r="N787">
        <f t="shared" si="12"/>
        <v>0</v>
      </c>
    </row>
    <row r="788" spans="1:14" x14ac:dyDescent="0.25">
      <c r="A788" t="s">
        <v>802</v>
      </c>
      <c r="B788" t="s">
        <v>472</v>
      </c>
      <c r="C788">
        <v>1903831461</v>
      </c>
      <c r="D788">
        <v>33</v>
      </c>
      <c r="E788">
        <v>35</v>
      </c>
      <c r="F788">
        <v>0</v>
      </c>
      <c r="G788" t="s">
        <v>18</v>
      </c>
      <c r="H788" s="1" t="s">
        <v>1078</v>
      </c>
      <c r="I788">
        <v>0</v>
      </c>
      <c r="J788">
        <v>246</v>
      </c>
      <c r="K788">
        <v>2690</v>
      </c>
      <c r="L788">
        <v>32</v>
      </c>
      <c r="M788">
        <v>0</v>
      </c>
      <c r="N788">
        <f t="shared" si="12"/>
        <v>0</v>
      </c>
    </row>
    <row r="789" spans="1:14" x14ac:dyDescent="0.25">
      <c r="A789" t="s">
        <v>802</v>
      </c>
      <c r="B789" t="s">
        <v>473</v>
      </c>
      <c r="C789">
        <v>1903877529</v>
      </c>
      <c r="D789">
        <v>0</v>
      </c>
      <c r="E789">
        <v>1</v>
      </c>
      <c r="F789">
        <v>0</v>
      </c>
      <c r="G789" t="s">
        <v>15</v>
      </c>
      <c r="H789" s="1" t="s">
        <v>1079</v>
      </c>
      <c r="I789">
        <v>2</v>
      </c>
      <c r="J789">
        <v>37</v>
      </c>
      <c r="K789">
        <v>512</v>
      </c>
      <c r="L789">
        <v>3</v>
      </c>
      <c r="M789">
        <v>0</v>
      </c>
      <c r="N789">
        <f t="shared" si="12"/>
        <v>1</v>
      </c>
    </row>
    <row r="790" spans="1:14" x14ac:dyDescent="0.25">
      <c r="A790" t="s">
        <v>802</v>
      </c>
      <c r="B790" t="s">
        <v>475</v>
      </c>
      <c r="C790">
        <v>1903821363</v>
      </c>
      <c r="D790">
        <v>19</v>
      </c>
      <c r="E790">
        <v>21</v>
      </c>
      <c r="F790">
        <v>0</v>
      </c>
      <c r="G790" t="s">
        <v>18</v>
      </c>
      <c r="H790" s="1" t="s">
        <v>1080</v>
      </c>
      <c r="I790">
        <v>0</v>
      </c>
      <c r="J790">
        <v>37</v>
      </c>
      <c r="K790">
        <v>512</v>
      </c>
      <c r="L790">
        <v>5</v>
      </c>
      <c r="M790">
        <v>0</v>
      </c>
      <c r="N790">
        <f t="shared" si="12"/>
        <v>0</v>
      </c>
    </row>
    <row r="791" spans="1:14" x14ac:dyDescent="0.25">
      <c r="A791" t="s">
        <v>802</v>
      </c>
      <c r="B791" t="s">
        <v>476</v>
      </c>
      <c r="C791">
        <v>1903834101</v>
      </c>
      <c r="D791">
        <v>0</v>
      </c>
      <c r="E791">
        <v>1</v>
      </c>
      <c r="F791">
        <v>0</v>
      </c>
      <c r="G791" t="s">
        <v>15</v>
      </c>
      <c r="H791" s="1" t="s">
        <v>1081</v>
      </c>
      <c r="I791">
        <v>2</v>
      </c>
      <c r="J791">
        <v>37</v>
      </c>
      <c r="K791">
        <v>512</v>
      </c>
      <c r="L791">
        <v>21</v>
      </c>
      <c r="M791">
        <v>0</v>
      </c>
      <c r="N791">
        <f t="shared" si="12"/>
        <v>1</v>
      </c>
    </row>
    <row r="792" spans="1:14" x14ac:dyDescent="0.25">
      <c r="A792" t="s">
        <v>802</v>
      </c>
      <c r="B792" t="s">
        <v>478</v>
      </c>
      <c r="C792">
        <v>3229184935</v>
      </c>
      <c r="D792">
        <v>25</v>
      </c>
      <c r="E792">
        <v>28</v>
      </c>
      <c r="F792">
        <v>0</v>
      </c>
      <c r="G792" t="s">
        <v>18</v>
      </c>
      <c r="H792" s="1" t="s">
        <v>1082</v>
      </c>
      <c r="I792">
        <v>0</v>
      </c>
      <c r="J792">
        <v>3</v>
      </c>
      <c r="K792">
        <v>36</v>
      </c>
      <c r="L792">
        <v>9</v>
      </c>
      <c r="M792">
        <v>0</v>
      </c>
      <c r="N792">
        <f t="shared" si="12"/>
        <v>0</v>
      </c>
    </row>
    <row r="793" spans="1:14" x14ac:dyDescent="0.25">
      <c r="A793" t="s">
        <v>802</v>
      </c>
      <c r="B793" t="s">
        <v>479</v>
      </c>
      <c r="C793">
        <v>1289560608</v>
      </c>
      <c r="D793">
        <v>20</v>
      </c>
      <c r="E793">
        <v>21</v>
      </c>
      <c r="F793">
        <v>0</v>
      </c>
      <c r="G793" t="s">
        <v>18</v>
      </c>
      <c r="H793" s="1" t="s">
        <v>1083</v>
      </c>
      <c r="I793">
        <v>0</v>
      </c>
      <c r="J793" t="s">
        <v>24</v>
      </c>
      <c r="K793" t="s">
        <v>24</v>
      </c>
      <c r="L793" t="s">
        <v>24</v>
      </c>
      <c r="M793" t="s">
        <v>24</v>
      </c>
      <c r="N793">
        <f t="shared" si="12"/>
        <v>0</v>
      </c>
    </row>
    <row r="794" spans="1:14" x14ac:dyDescent="0.25">
      <c r="A794" t="s">
        <v>802</v>
      </c>
      <c r="B794" t="s">
        <v>480</v>
      </c>
      <c r="C794">
        <v>1903877529</v>
      </c>
      <c r="D794">
        <v>0</v>
      </c>
      <c r="E794">
        <v>1</v>
      </c>
      <c r="F794">
        <v>0</v>
      </c>
      <c r="G794" t="s">
        <v>15</v>
      </c>
      <c r="H794" s="1" t="s">
        <v>1084</v>
      </c>
      <c r="I794">
        <v>2</v>
      </c>
      <c r="J794">
        <v>37</v>
      </c>
      <c r="K794">
        <v>512</v>
      </c>
      <c r="L794">
        <v>3</v>
      </c>
      <c r="M794">
        <v>0</v>
      </c>
      <c r="N794">
        <f t="shared" si="12"/>
        <v>1</v>
      </c>
    </row>
    <row r="795" spans="1:14" x14ac:dyDescent="0.25">
      <c r="A795" t="s">
        <v>802</v>
      </c>
      <c r="B795" t="s">
        <v>482</v>
      </c>
      <c r="C795">
        <v>1903869675</v>
      </c>
      <c r="D795">
        <v>1</v>
      </c>
      <c r="E795">
        <v>2</v>
      </c>
      <c r="F795">
        <v>0</v>
      </c>
      <c r="G795" t="s">
        <v>15</v>
      </c>
      <c r="H795" s="1" t="s">
        <v>1085</v>
      </c>
      <c r="I795">
        <v>2</v>
      </c>
      <c r="J795">
        <v>246</v>
      </c>
      <c r="K795">
        <v>2690</v>
      </c>
      <c r="L795">
        <v>39</v>
      </c>
      <c r="M795">
        <v>0</v>
      </c>
      <c r="N795">
        <f t="shared" si="12"/>
        <v>1</v>
      </c>
    </row>
    <row r="796" spans="1:14" x14ac:dyDescent="0.25">
      <c r="A796" t="s">
        <v>802</v>
      </c>
      <c r="B796" t="s">
        <v>484</v>
      </c>
      <c r="C796">
        <v>1903821363</v>
      </c>
      <c r="D796">
        <v>19</v>
      </c>
      <c r="E796">
        <v>20</v>
      </c>
      <c r="F796">
        <v>0</v>
      </c>
      <c r="G796" t="s">
        <v>18</v>
      </c>
      <c r="H796" s="1" t="s">
        <v>1086</v>
      </c>
      <c r="I796">
        <v>0</v>
      </c>
      <c r="J796">
        <v>37</v>
      </c>
      <c r="K796">
        <v>512</v>
      </c>
      <c r="L796">
        <v>5</v>
      </c>
      <c r="M796">
        <v>0</v>
      </c>
      <c r="N796">
        <f t="shared" si="12"/>
        <v>0</v>
      </c>
    </row>
    <row r="797" spans="1:14" x14ac:dyDescent="0.25">
      <c r="A797" t="s">
        <v>802</v>
      </c>
      <c r="B797" t="s">
        <v>485</v>
      </c>
      <c r="C797">
        <v>1903848753</v>
      </c>
      <c r="D797">
        <v>4</v>
      </c>
      <c r="E797">
        <v>6</v>
      </c>
      <c r="F797">
        <v>0</v>
      </c>
      <c r="G797" t="s">
        <v>15</v>
      </c>
      <c r="H797" s="1" t="s">
        <v>1087</v>
      </c>
      <c r="I797">
        <v>0</v>
      </c>
      <c r="J797">
        <v>12</v>
      </c>
      <c r="K797">
        <v>153</v>
      </c>
      <c r="L797">
        <v>19</v>
      </c>
      <c r="M797">
        <v>0</v>
      </c>
      <c r="N797">
        <f t="shared" si="12"/>
        <v>1</v>
      </c>
    </row>
    <row r="798" spans="1:14" x14ac:dyDescent="0.25">
      <c r="A798" t="s">
        <v>802</v>
      </c>
      <c r="B798" t="s">
        <v>486</v>
      </c>
      <c r="C798">
        <v>1903848159</v>
      </c>
      <c r="D798">
        <v>1</v>
      </c>
      <c r="E798">
        <v>2</v>
      </c>
      <c r="F798">
        <v>0</v>
      </c>
      <c r="G798" t="s">
        <v>15</v>
      </c>
      <c r="H798" s="1" t="s">
        <v>1088</v>
      </c>
      <c r="I798">
        <v>2</v>
      </c>
      <c r="J798">
        <v>246</v>
      </c>
      <c r="K798">
        <v>2690</v>
      </c>
      <c r="L798">
        <v>28</v>
      </c>
      <c r="M798">
        <v>0</v>
      </c>
      <c r="N798">
        <f t="shared" si="12"/>
        <v>1</v>
      </c>
    </row>
    <row r="799" spans="1:14" x14ac:dyDescent="0.25">
      <c r="A799" t="s">
        <v>802</v>
      </c>
      <c r="B799" t="s">
        <v>488</v>
      </c>
      <c r="C799">
        <v>3229184935</v>
      </c>
      <c r="D799">
        <v>19</v>
      </c>
      <c r="E799">
        <v>21</v>
      </c>
      <c r="F799">
        <v>0</v>
      </c>
      <c r="G799" t="s">
        <v>18</v>
      </c>
      <c r="H799" s="1" t="s">
        <v>1089</v>
      </c>
      <c r="I799">
        <v>0</v>
      </c>
      <c r="J799">
        <v>3</v>
      </c>
      <c r="K799">
        <v>36</v>
      </c>
      <c r="L799">
        <v>9</v>
      </c>
      <c r="M799">
        <v>0</v>
      </c>
      <c r="N799">
        <f t="shared" si="12"/>
        <v>0</v>
      </c>
    </row>
    <row r="800" spans="1:14" x14ac:dyDescent="0.25">
      <c r="A800" t="s">
        <v>802</v>
      </c>
      <c r="B800" t="s">
        <v>489</v>
      </c>
      <c r="C800">
        <v>1834300834</v>
      </c>
      <c r="D800">
        <v>19</v>
      </c>
      <c r="E800">
        <v>24</v>
      </c>
      <c r="F800">
        <v>0</v>
      </c>
      <c r="G800" t="s">
        <v>18</v>
      </c>
      <c r="H800" s="1" t="s">
        <v>1090</v>
      </c>
      <c r="I800">
        <v>0</v>
      </c>
      <c r="J800" t="s">
        <v>24</v>
      </c>
      <c r="K800" t="s">
        <v>24</v>
      </c>
      <c r="L800" t="s">
        <v>24</v>
      </c>
      <c r="M800" t="s">
        <v>24</v>
      </c>
      <c r="N800">
        <f t="shared" si="12"/>
        <v>0</v>
      </c>
    </row>
    <row r="801" spans="1:14" x14ac:dyDescent="0.25">
      <c r="A801" t="s">
        <v>802</v>
      </c>
      <c r="B801" t="s">
        <v>490</v>
      </c>
      <c r="C801">
        <v>3229190182</v>
      </c>
      <c r="D801">
        <v>2</v>
      </c>
      <c r="E801">
        <v>12</v>
      </c>
      <c r="F801">
        <v>0</v>
      </c>
      <c r="G801" t="s">
        <v>18</v>
      </c>
      <c r="H801" s="1" t="s">
        <v>1091</v>
      </c>
      <c r="I801">
        <v>2</v>
      </c>
      <c r="J801">
        <v>4</v>
      </c>
      <c r="K801">
        <v>39</v>
      </c>
      <c r="L801">
        <v>1</v>
      </c>
      <c r="M801">
        <v>0</v>
      </c>
      <c r="N801">
        <f t="shared" si="12"/>
        <v>0</v>
      </c>
    </row>
    <row r="802" spans="1:14" x14ac:dyDescent="0.25">
      <c r="A802" t="s">
        <v>802</v>
      </c>
      <c r="B802" t="s">
        <v>492</v>
      </c>
      <c r="C802">
        <v>1903858224</v>
      </c>
      <c r="D802">
        <v>3</v>
      </c>
      <c r="E802">
        <v>3</v>
      </c>
      <c r="F802">
        <v>0</v>
      </c>
      <c r="G802" t="s">
        <v>18</v>
      </c>
      <c r="H802" s="1" t="s">
        <v>1092</v>
      </c>
      <c r="I802">
        <v>2</v>
      </c>
      <c r="J802">
        <v>14</v>
      </c>
      <c r="K802">
        <v>206</v>
      </c>
      <c r="L802">
        <v>14</v>
      </c>
      <c r="M802">
        <v>0</v>
      </c>
      <c r="N802">
        <f t="shared" si="12"/>
        <v>0</v>
      </c>
    </row>
    <row r="803" spans="1:14" x14ac:dyDescent="0.25">
      <c r="A803" t="s">
        <v>802</v>
      </c>
      <c r="B803" t="s">
        <v>494</v>
      </c>
      <c r="C803">
        <v>1903831461</v>
      </c>
      <c r="D803">
        <v>28</v>
      </c>
      <c r="E803">
        <v>36</v>
      </c>
      <c r="F803">
        <v>0</v>
      </c>
      <c r="G803" t="s">
        <v>18</v>
      </c>
      <c r="H803" s="1" t="s">
        <v>1093</v>
      </c>
      <c r="I803">
        <v>0</v>
      </c>
      <c r="J803">
        <v>246</v>
      </c>
      <c r="K803">
        <v>2690</v>
      </c>
      <c r="L803">
        <v>32</v>
      </c>
      <c r="M803">
        <v>0</v>
      </c>
      <c r="N803">
        <f t="shared" si="12"/>
        <v>0</v>
      </c>
    </row>
    <row r="804" spans="1:14" x14ac:dyDescent="0.25">
      <c r="A804" t="s">
        <v>802</v>
      </c>
      <c r="B804" t="s">
        <v>495</v>
      </c>
      <c r="C804">
        <v>1903833210</v>
      </c>
      <c r="D804">
        <v>20</v>
      </c>
      <c r="E804">
        <v>21</v>
      </c>
      <c r="F804">
        <v>0</v>
      </c>
      <c r="G804" t="s">
        <v>18</v>
      </c>
      <c r="H804" s="1" t="s">
        <v>1094</v>
      </c>
      <c r="I804">
        <v>0</v>
      </c>
      <c r="J804">
        <v>246</v>
      </c>
      <c r="K804">
        <v>2690</v>
      </c>
      <c r="L804">
        <v>24</v>
      </c>
      <c r="M804">
        <v>0</v>
      </c>
      <c r="N804">
        <f t="shared" si="12"/>
        <v>0</v>
      </c>
    </row>
    <row r="805" spans="1:14" x14ac:dyDescent="0.25">
      <c r="A805" t="s">
        <v>802</v>
      </c>
      <c r="B805" t="s">
        <v>496</v>
      </c>
      <c r="C805">
        <v>1903821528</v>
      </c>
      <c r="D805">
        <v>19</v>
      </c>
      <c r="E805">
        <v>24</v>
      </c>
      <c r="F805">
        <v>0</v>
      </c>
      <c r="G805" t="s">
        <v>18</v>
      </c>
      <c r="H805" s="1" t="s">
        <v>1095</v>
      </c>
      <c r="I805">
        <v>0</v>
      </c>
      <c r="J805">
        <v>37</v>
      </c>
      <c r="K805">
        <v>512</v>
      </c>
      <c r="L805">
        <v>26</v>
      </c>
      <c r="M805">
        <v>0</v>
      </c>
      <c r="N805">
        <f t="shared" si="12"/>
        <v>0</v>
      </c>
    </row>
    <row r="806" spans="1:14" x14ac:dyDescent="0.25">
      <c r="A806" t="s">
        <v>802</v>
      </c>
      <c r="B806" t="s">
        <v>497</v>
      </c>
      <c r="C806">
        <v>1903850337</v>
      </c>
      <c r="D806">
        <v>0</v>
      </c>
      <c r="E806">
        <v>1</v>
      </c>
      <c r="F806">
        <v>0</v>
      </c>
      <c r="G806" t="s">
        <v>15</v>
      </c>
      <c r="H806" s="1" t="s">
        <v>1096</v>
      </c>
      <c r="I806">
        <v>1</v>
      </c>
      <c r="J806">
        <v>37</v>
      </c>
      <c r="K806">
        <v>512</v>
      </c>
      <c r="L806">
        <v>3</v>
      </c>
      <c r="M806">
        <v>0</v>
      </c>
      <c r="N806">
        <f t="shared" si="12"/>
        <v>1</v>
      </c>
    </row>
    <row r="807" spans="1:14" x14ac:dyDescent="0.25">
      <c r="A807" t="s">
        <v>802</v>
      </c>
      <c r="B807" t="s">
        <v>499</v>
      </c>
      <c r="C807">
        <v>3068429831</v>
      </c>
      <c r="D807">
        <v>19</v>
      </c>
      <c r="E807">
        <v>20</v>
      </c>
      <c r="F807">
        <v>0</v>
      </c>
      <c r="G807" t="s">
        <v>18</v>
      </c>
      <c r="H807" s="1" t="s">
        <v>1097</v>
      </c>
      <c r="I807">
        <v>0</v>
      </c>
      <c r="J807" t="s">
        <v>24</v>
      </c>
      <c r="K807" t="s">
        <v>24</v>
      </c>
      <c r="L807" t="s">
        <v>24</v>
      </c>
      <c r="M807" t="s">
        <v>24</v>
      </c>
      <c r="N807">
        <f t="shared" si="12"/>
        <v>0</v>
      </c>
    </row>
    <row r="808" spans="1:14" x14ac:dyDescent="0.25">
      <c r="A808" t="s">
        <v>802</v>
      </c>
      <c r="B808" t="s">
        <v>500</v>
      </c>
      <c r="C808">
        <v>1288478043</v>
      </c>
      <c r="D808">
        <v>19</v>
      </c>
      <c r="E808">
        <v>20</v>
      </c>
      <c r="F808">
        <v>0</v>
      </c>
      <c r="G808" t="s">
        <v>18</v>
      </c>
      <c r="H808" s="1" t="s">
        <v>1098</v>
      </c>
      <c r="I808">
        <v>0</v>
      </c>
      <c r="J808" t="s">
        <v>24</v>
      </c>
      <c r="K808" t="s">
        <v>24</v>
      </c>
      <c r="L808" t="s">
        <v>24</v>
      </c>
      <c r="M808" t="s">
        <v>24</v>
      </c>
      <c r="N808">
        <f t="shared" si="12"/>
        <v>0</v>
      </c>
    </row>
    <row r="809" spans="1:14" x14ac:dyDescent="0.25">
      <c r="A809" t="s">
        <v>802</v>
      </c>
      <c r="B809" t="s">
        <v>501</v>
      </c>
      <c r="C809">
        <v>1903828491</v>
      </c>
      <c r="D809">
        <v>19</v>
      </c>
      <c r="E809">
        <v>20</v>
      </c>
      <c r="F809">
        <v>0</v>
      </c>
      <c r="G809" t="s">
        <v>18</v>
      </c>
      <c r="H809" s="1" t="s">
        <v>1099</v>
      </c>
      <c r="I809">
        <v>0</v>
      </c>
      <c r="J809">
        <v>246</v>
      </c>
      <c r="K809">
        <v>2690</v>
      </c>
      <c r="L809">
        <v>5</v>
      </c>
      <c r="M809">
        <v>0</v>
      </c>
      <c r="N809">
        <f t="shared" si="12"/>
        <v>0</v>
      </c>
    </row>
    <row r="810" spans="1:14" x14ac:dyDescent="0.25">
      <c r="A810" t="s">
        <v>802</v>
      </c>
      <c r="B810" t="s">
        <v>502</v>
      </c>
      <c r="C810">
        <v>611337383</v>
      </c>
      <c r="D810">
        <v>19</v>
      </c>
      <c r="E810">
        <v>21</v>
      </c>
      <c r="F810">
        <v>0</v>
      </c>
      <c r="G810" t="s">
        <v>18</v>
      </c>
      <c r="H810" s="1" t="s">
        <v>1100</v>
      </c>
      <c r="I810">
        <v>0</v>
      </c>
      <c r="J810" t="s">
        <v>24</v>
      </c>
      <c r="K810" t="s">
        <v>24</v>
      </c>
      <c r="L810" t="s">
        <v>24</v>
      </c>
      <c r="M810" t="s">
        <v>24</v>
      </c>
      <c r="N810">
        <f t="shared" si="12"/>
        <v>0</v>
      </c>
    </row>
    <row r="811" spans="1:14" x14ac:dyDescent="0.25">
      <c r="A811" t="s">
        <v>802</v>
      </c>
      <c r="B811" t="s">
        <v>503</v>
      </c>
      <c r="C811">
        <v>1903877529</v>
      </c>
      <c r="D811">
        <v>0</v>
      </c>
      <c r="E811">
        <v>1</v>
      </c>
      <c r="F811">
        <v>0</v>
      </c>
      <c r="G811" t="s">
        <v>15</v>
      </c>
      <c r="H811" s="1" t="s">
        <v>1101</v>
      </c>
      <c r="I811">
        <v>2</v>
      </c>
      <c r="J811">
        <v>37</v>
      </c>
      <c r="K811">
        <v>512</v>
      </c>
      <c r="L811">
        <v>3</v>
      </c>
      <c r="M811">
        <v>0</v>
      </c>
      <c r="N811">
        <f t="shared" si="12"/>
        <v>1</v>
      </c>
    </row>
    <row r="812" spans="1:14" x14ac:dyDescent="0.25">
      <c r="A812" t="s">
        <v>802</v>
      </c>
      <c r="B812" t="s">
        <v>505</v>
      </c>
      <c r="C812">
        <v>3229195660</v>
      </c>
      <c r="D812">
        <v>9</v>
      </c>
      <c r="E812">
        <v>17</v>
      </c>
      <c r="F812">
        <v>0</v>
      </c>
      <c r="G812" t="s">
        <v>15</v>
      </c>
      <c r="H812" s="1" t="s">
        <v>1102</v>
      </c>
      <c r="I812">
        <v>0</v>
      </c>
      <c r="J812">
        <v>4</v>
      </c>
      <c r="K812">
        <v>39</v>
      </c>
      <c r="L812">
        <v>5</v>
      </c>
      <c r="M812">
        <v>0</v>
      </c>
      <c r="N812">
        <f t="shared" si="12"/>
        <v>1</v>
      </c>
    </row>
    <row r="813" spans="1:14" x14ac:dyDescent="0.25">
      <c r="A813" t="s">
        <v>802</v>
      </c>
      <c r="B813" t="s">
        <v>506</v>
      </c>
      <c r="C813">
        <v>4204137842</v>
      </c>
      <c r="D813">
        <v>20</v>
      </c>
      <c r="E813">
        <v>21</v>
      </c>
      <c r="F813">
        <v>0</v>
      </c>
      <c r="G813" t="s">
        <v>18</v>
      </c>
      <c r="H813" s="1" t="s">
        <v>1103</v>
      </c>
      <c r="I813">
        <v>0</v>
      </c>
      <c r="J813">
        <v>18</v>
      </c>
      <c r="K813">
        <v>138</v>
      </c>
      <c r="L813">
        <v>5</v>
      </c>
      <c r="M813">
        <v>0</v>
      </c>
      <c r="N813">
        <f t="shared" si="12"/>
        <v>0</v>
      </c>
    </row>
    <row r="814" spans="1:14" x14ac:dyDescent="0.25">
      <c r="A814" t="s">
        <v>802</v>
      </c>
      <c r="B814" t="s">
        <v>507</v>
      </c>
      <c r="C814">
        <v>1903821429</v>
      </c>
      <c r="D814">
        <v>19</v>
      </c>
      <c r="E814">
        <v>21</v>
      </c>
      <c r="F814">
        <v>0</v>
      </c>
      <c r="G814" t="s">
        <v>18</v>
      </c>
      <c r="H814" s="1" t="s">
        <v>1104</v>
      </c>
      <c r="I814">
        <v>0</v>
      </c>
      <c r="J814">
        <v>37</v>
      </c>
      <c r="K814">
        <v>512</v>
      </c>
      <c r="L814">
        <v>11</v>
      </c>
      <c r="M814">
        <v>0</v>
      </c>
      <c r="N814">
        <f t="shared" si="12"/>
        <v>0</v>
      </c>
    </row>
    <row r="815" spans="1:14" x14ac:dyDescent="0.25">
      <c r="A815" t="s">
        <v>802</v>
      </c>
      <c r="B815" t="s">
        <v>508</v>
      </c>
      <c r="C815">
        <v>1903834101</v>
      </c>
      <c r="D815">
        <v>0</v>
      </c>
      <c r="E815">
        <v>1</v>
      </c>
      <c r="F815">
        <v>0</v>
      </c>
      <c r="G815" t="s">
        <v>15</v>
      </c>
      <c r="H815" s="1" t="s">
        <v>1105</v>
      </c>
      <c r="I815">
        <v>2</v>
      </c>
      <c r="J815">
        <v>37</v>
      </c>
      <c r="K815">
        <v>512</v>
      </c>
      <c r="L815">
        <v>21</v>
      </c>
      <c r="M815">
        <v>0</v>
      </c>
      <c r="N815">
        <f t="shared" si="12"/>
        <v>1</v>
      </c>
    </row>
    <row r="816" spans="1:14" x14ac:dyDescent="0.25">
      <c r="A816" t="s">
        <v>802</v>
      </c>
      <c r="B816" t="s">
        <v>510</v>
      </c>
      <c r="C816">
        <v>3229195660</v>
      </c>
      <c r="D816">
        <v>2</v>
      </c>
      <c r="E816">
        <v>12</v>
      </c>
      <c r="F816">
        <v>0</v>
      </c>
      <c r="G816" t="s">
        <v>15</v>
      </c>
      <c r="H816" s="1" t="s">
        <v>1106</v>
      </c>
      <c r="I816">
        <v>2</v>
      </c>
      <c r="J816">
        <v>4</v>
      </c>
      <c r="K816">
        <v>39</v>
      </c>
      <c r="L816">
        <v>5</v>
      </c>
      <c r="M816">
        <v>0</v>
      </c>
      <c r="N816">
        <f t="shared" si="12"/>
        <v>1</v>
      </c>
    </row>
    <row r="817" spans="1:14" x14ac:dyDescent="0.25">
      <c r="A817" t="s">
        <v>802</v>
      </c>
      <c r="B817" t="s">
        <v>512</v>
      </c>
      <c r="C817">
        <v>1903852185</v>
      </c>
      <c r="D817">
        <v>0</v>
      </c>
      <c r="E817">
        <v>1</v>
      </c>
      <c r="F817">
        <v>0</v>
      </c>
      <c r="G817" t="s">
        <v>15</v>
      </c>
      <c r="H817" s="1" t="s">
        <v>1107</v>
      </c>
      <c r="I817">
        <v>1</v>
      </c>
      <c r="J817">
        <v>37</v>
      </c>
      <c r="K817">
        <v>512</v>
      </c>
      <c r="L817">
        <v>13</v>
      </c>
      <c r="M817">
        <v>0</v>
      </c>
      <c r="N817">
        <f t="shared" si="12"/>
        <v>1</v>
      </c>
    </row>
    <row r="818" spans="1:14" x14ac:dyDescent="0.25">
      <c r="A818" t="s">
        <v>802</v>
      </c>
      <c r="B818" t="s">
        <v>513</v>
      </c>
      <c r="C818">
        <v>1903821363</v>
      </c>
      <c r="D818">
        <v>19</v>
      </c>
      <c r="E818">
        <v>21</v>
      </c>
      <c r="F818">
        <v>0</v>
      </c>
      <c r="G818" t="s">
        <v>18</v>
      </c>
      <c r="H818" s="1" t="s">
        <v>1108</v>
      </c>
      <c r="I818">
        <v>0</v>
      </c>
      <c r="J818">
        <v>37</v>
      </c>
      <c r="K818">
        <v>512</v>
      </c>
      <c r="L818">
        <v>5</v>
      </c>
      <c r="M818">
        <v>0</v>
      </c>
      <c r="N818">
        <f t="shared" si="12"/>
        <v>0</v>
      </c>
    </row>
    <row r="819" spans="1:14" x14ac:dyDescent="0.25">
      <c r="A819" t="s">
        <v>802</v>
      </c>
      <c r="B819" t="s">
        <v>514</v>
      </c>
      <c r="C819">
        <v>1903842219</v>
      </c>
      <c r="D819">
        <v>0</v>
      </c>
      <c r="E819">
        <v>1</v>
      </c>
      <c r="F819">
        <v>0</v>
      </c>
      <c r="G819" t="s">
        <v>15</v>
      </c>
      <c r="H819" s="1" t="s">
        <v>1109</v>
      </c>
      <c r="I819">
        <v>2</v>
      </c>
      <c r="J819">
        <v>246</v>
      </c>
      <c r="K819">
        <v>2690</v>
      </c>
      <c r="L819">
        <v>14</v>
      </c>
      <c r="M819">
        <v>0</v>
      </c>
      <c r="N819">
        <f t="shared" si="12"/>
        <v>1</v>
      </c>
    </row>
    <row r="820" spans="1:14" x14ac:dyDescent="0.25">
      <c r="A820" t="s">
        <v>802</v>
      </c>
      <c r="B820" t="s">
        <v>516</v>
      </c>
      <c r="C820">
        <v>1903848324</v>
      </c>
      <c r="D820">
        <v>0</v>
      </c>
      <c r="E820">
        <v>1</v>
      </c>
      <c r="F820">
        <v>0</v>
      </c>
      <c r="G820" t="s">
        <v>18</v>
      </c>
      <c r="H820" s="1" t="s">
        <v>1110</v>
      </c>
      <c r="I820">
        <v>0</v>
      </c>
      <c r="J820">
        <v>246</v>
      </c>
      <c r="K820">
        <v>2690</v>
      </c>
      <c r="L820">
        <v>8</v>
      </c>
      <c r="M820">
        <v>0</v>
      </c>
      <c r="N820">
        <f t="shared" si="12"/>
        <v>0</v>
      </c>
    </row>
    <row r="821" spans="1:14" x14ac:dyDescent="0.25">
      <c r="A821" t="s">
        <v>802</v>
      </c>
      <c r="B821" t="s">
        <v>517</v>
      </c>
      <c r="C821">
        <v>1903845618</v>
      </c>
      <c r="D821">
        <v>19</v>
      </c>
      <c r="E821">
        <v>33</v>
      </c>
      <c r="F821">
        <v>0</v>
      </c>
      <c r="G821" t="s">
        <v>18</v>
      </c>
      <c r="H821" s="1" t="s">
        <v>1111</v>
      </c>
      <c r="I821">
        <v>0</v>
      </c>
      <c r="J821">
        <v>6</v>
      </c>
      <c r="K821">
        <v>78</v>
      </c>
      <c r="L821">
        <v>5</v>
      </c>
      <c r="M821">
        <v>0</v>
      </c>
      <c r="N821">
        <f t="shared" si="12"/>
        <v>0</v>
      </c>
    </row>
    <row r="822" spans="1:14" x14ac:dyDescent="0.25">
      <c r="A822" t="s">
        <v>802</v>
      </c>
      <c r="B822" t="s">
        <v>519</v>
      </c>
      <c r="C822">
        <v>611337383</v>
      </c>
      <c r="D822">
        <v>19</v>
      </c>
      <c r="E822">
        <v>21</v>
      </c>
      <c r="F822">
        <v>0</v>
      </c>
      <c r="G822" t="s">
        <v>18</v>
      </c>
      <c r="H822" s="1" t="s">
        <v>1112</v>
      </c>
      <c r="I822">
        <v>0</v>
      </c>
      <c r="J822" t="s">
        <v>24</v>
      </c>
      <c r="K822" t="s">
        <v>24</v>
      </c>
      <c r="L822" t="s">
        <v>24</v>
      </c>
      <c r="M822" t="s">
        <v>24</v>
      </c>
      <c r="N822">
        <f t="shared" si="12"/>
        <v>0</v>
      </c>
    </row>
    <row r="823" spans="1:14" x14ac:dyDescent="0.25">
      <c r="A823" t="s">
        <v>802</v>
      </c>
      <c r="B823" t="s">
        <v>520</v>
      </c>
      <c r="C823">
        <v>1903833507</v>
      </c>
      <c r="D823">
        <v>0</v>
      </c>
      <c r="E823">
        <v>1</v>
      </c>
      <c r="F823">
        <v>0</v>
      </c>
      <c r="G823" t="s">
        <v>15</v>
      </c>
      <c r="H823" s="1" t="s">
        <v>1113</v>
      </c>
      <c r="I823">
        <v>1</v>
      </c>
      <c r="J823">
        <v>37</v>
      </c>
      <c r="K823">
        <v>512</v>
      </c>
      <c r="L823">
        <v>47</v>
      </c>
      <c r="M823">
        <v>0</v>
      </c>
      <c r="N823">
        <f t="shared" si="12"/>
        <v>1</v>
      </c>
    </row>
    <row r="824" spans="1:14" x14ac:dyDescent="0.25">
      <c r="A824" t="s">
        <v>802</v>
      </c>
      <c r="B824" t="s">
        <v>522</v>
      </c>
      <c r="C824">
        <v>3072984623</v>
      </c>
      <c r="D824">
        <v>18</v>
      </c>
      <c r="E824">
        <v>31</v>
      </c>
      <c r="F824">
        <v>0</v>
      </c>
      <c r="G824" t="s">
        <v>18</v>
      </c>
      <c r="H824" s="1" t="s">
        <v>1114</v>
      </c>
      <c r="I824">
        <v>0</v>
      </c>
      <c r="J824" t="s">
        <v>24</v>
      </c>
      <c r="K824" t="s">
        <v>24</v>
      </c>
      <c r="L824" t="s">
        <v>24</v>
      </c>
      <c r="M824" t="s">
        <v>24</v>
      </c>
      <c r="N824">
        <f t="shared" si="12"/>
        <v>0</v>
      </c>
    </row>
    <row r="825" spans="1:14" x14ac:dyDescent="0.25">
      <c r="A825" t="s">
        <v>802</v>
      </c>
      <c r="B825" t="s">
        <v>524</v>
      </c>
      <c r="C825">
        <v>3229184935</v>
      </c>
      <c r="D825">
        <v>23</v>
      </c>
      <c r="E825">
        <v>35</v>
      </c>
      <c r="F825">
        <v>0</v>
      </c>
      <c r="G825" t="s">
        <v>18</v>
      </c>
      <c r="H825" s="1" t="s">
        <v>1115</v>
      </c>
      <c r="I825">
        <v>0</v>
      </c>
      <c r="J825">
        <v>3</v>
      </c>
      <c r="K825">
        <v>36</v>
      </c>
      <c r="L825">
        <v>9</v>
      </c>
      <c r="M825">
        <v>0</v>
      </c>
      <c r="N825">
        <f t="shared" si="12"/>
        <v>0</v>
      </c>
    </row>
    <row r="826" spans="1:14" x14ac:dyDescent="0.25">
      <c r="A826" t="s">
        <v>802</v>
      </c>
      <c r="B826" t="s">
        <v>525</v>
      </c>
      <c r="C826">
        <v>1903821495</v>
      </c>
      <c r="D826">
        <v>19</v>
      </c>
      <c r="E826">
        <v>22</v>
      </c>
      <c r="F826">
        <v>0</v>
      </c>
      <c r="G826" t="s">
        <v>18</v>
      </c>
      <c r="H826" s="1" t="s">
        <v>1116</v>
      </c>
      <c r="I826">
        <v>0</v>
      </c>
      <c r="J826">
        <v>37</v>
      </c>
      <c r="K826">
        <v>512</v>
      </c>
      <c r="L826">
        <v>20</v>
      </c>
      <c r="M826">
        <v>0</v>
      </c>
      <c r="N826">
        <f t="shared" si="12"/>
        <v>0</v>
      </c>
    </row>
    <row r="827" spans="1:14" x14ac:dyDescent="0.25">
      <c r="A827" t="s">
        <v>802</v>
      </c>
      <c r="B827" t="s">
        <v>526</v>
      </c>
      <c r="C827">
        <v>1903863306</v>
      </c>
      <c r="D827">
        <v>0</v>
      </c>
      <c r="E827">
        <v>1</v>
      </c>
      <c r="F827">
        <v>0</v>
      </c>
      <c r="G827" t="s">
        <v>15</v>
      </c>
      <c r="H827" s="1" t="s">
        <v>1117</v>
      </c>
      <c r="I827">
        <v>1</v>
      </c>
      <c r="J827">
        <v>20</v>
      </c>
      <c r="K827">
        <v>111</v>
      </c>
      <c r="L827">
        <v>2</v>
      </c>
      <c r="M827">
        <v>0</v>
      </c>
      <c r="N827">
        <f t="shared" si="12"/>
        <v>1</v>
      </c>
    </row>
    <row r="828" spans="1:14" x14ac:dyDescent="0.25">
      <c r="A828" t="s">
        <v>802</v>
      </c>
      <c r="B828" t="s">
        <v>528</v>
      </c>
      <c r="C828">
        <v>1903845222</v>
      </c>
      <c r="D828">
        <v>1</v>
      </c>
      <c r="E828">
        <v>2</v>
      </c>
      <c r="F828">
        <v>0</v>
      </c>
      <c r="G828" t="s">
        <v>15</v>
      </c>
      <c r="H828" s="1" t="s">
        <v>1118</v>
      </c>
      <c r="I828">
        <v>2</v>
      </c>
      <c r="J828">
        <v>246</v>
      </c>
      <c r="K828">
        <v>2690</v>
      </c>
      <c r="L828">
        <v>30</v>
      </c>
      <c r="M828">
        <v>0</v>
      </c>
      <c r="N828">
        <f t="shared" si="12"/>
        <v>1</v>
      </c>
    </row>
    <row r="829" spans="1:14" x14ac:dyDescent="0.25">
      <c r="A829" t="s">
        <v>802</v>
      </c>
      <c r="B829" t="s">
        <v>530</v>
      </c>
      <c r="C829">
        <v>1834300834</v>
      </c>
      <c r="D829">
        <v>19</v>
      </c>
      <c r="E829">
        <v>24</v>
      </c>
      <c r="F829">
        <v>0</v>
      </c>
      <c r="G829" t="s">
        <v>18</v>
      </c>
      <c r="H829" s="1" t="s">
        <v>1119</v>
      </c>
      <c r="I829">
        <v>0</v>
      </c>
      <c r="J829" t="s">
        <v>24</v>
      </c>
      <c r="K829" t="s">
        <v>24</v>
      </c>
      <c r="L829" t="s">
        <v>24</v>
      </c>
      <c r="M829" t="s">
        <v>24</v>
      </c>
      <c r="N829">
        <f t="shared" si="12"/>
        <v>0</v>
      </c>
    </row>
    <row r="830" spans="1:14" x14ac:dyDescent="0.25">
      <c r="A830" t="s">
        <v>802</v>
      </c>
      <c r="B830" t="s">
        <v>531</v>
      </c>
      <c r="C830">
        <v>1834228663</v>
      </c>
      <c r="D830">
        <v>19</v>
      </c>
      <c r="E830">
        <v>24</v>
      </c>
      <c r="F830">
        <v>0</v>
      </c>
      <c r="G830" t="s">
        <v>18</v>
      </c>
      <c r="H830" s="1" t="s">
        <v>1120</v>
      </c>
      <c r="I830">
        <v>0</v>
      </c>
      <c r="J830" t="s">
        <v>24</v>
      </c>
      <c r="K830" t="s">
        <v>24</v>
      </c>
      <c r="L830" t="s">
        <v>24</v>
      </c>
      <c r="M830" t="s">
        <v>24</v>
      </c>
      <c r="N830">
        <f t="shared" si="12"/>
        <v>0</v>
      </c>
    </row>
    <row r="831" spans="1:14" x14ac:dyDescent="0.25">
      <c r="A831" t="s">
        <v>802</v>
      </c>
      <c r="B831" t="s">
        <v>532</v>
      </c>
      <c r="C831">
        <v>1834228663</v>
      </c>
      <c r="D831">
        <v>19</v>
      </c>
      <c r="E831">
        <v>21</v>
      </c>
      <c r="F831">
        <v>0</v>
      </c>
      <c r="G831" t="s">
        <v>18</v>
      </c>
      <c r="H831" s="1" t="s">
        <v>1121</v>
      </c>
      <c r="I831">
        <v>0</v>
      </c>
      <c r="J831" t="s">
        <v>24</v>
      </c>
      <c r="K831" t="s">
        <v>24</v>
      </c>
      <c r="L831" t="s">
        <v>24</v>
      </c>
      <c r="M831" t="s">
        <v>24</v>
      </c>
      <c r="N831">
        <f t="shared" si="12"/>
        <v>0</v>
      </c>
    </row>
    <row r="832" spans="1:14" x14ac:dyDescent="0.25">
      <c r="A832" t="s">
        <v>802</v>
      </c>
      <c r="B832" t="s">
        <v>534</v>
      </c>
      <c r="C832">
        <v>1903849908</v>
      </c>
      <c r="D832">
        <v>2</v>
      </c>
      <c r="E832">
        <v>3</v>
      </c>
      <c r="F832">
        <v>0</v>
      </c>
      <c r="G832" t="s">
        <v>15</v>
      </c>
      <c r="H832" s="1" t="s">
        <v>1122</v>
      </c>
      <c r="I832">
        <v>2</v>
      </c>
      <c r="J832">
        <v>246</v>
      </c>
      <c r="K832">
        <v>2690</v>
      </c>
      <c r="L832">
        <v>25</v>
      </c>
      <c r="M832">
        <v>0</v>
      </c>
      <c r="N832">
        <f t="shared" si="12"/>
        <v>1</v>
      </c>
    </row>
    <row r="833" spans="1:14" x14ac:dyDescent="0.25">
      <c r="A833" t="s">
        <v>802</v>
      </c>
      <c r="B833" t="s">
        <v>536</v>
      </c>
      <c r="C833">
        <v>1903821363</v>
      </c>
      <c r="D833">
        <v>19</v>
      </c>
      <c r="E833">
        <v>21</v>
      </c>
      <c r="F833">
        <v>0</v>
      </c>
      <c r="G833" t="s">
        <v>18</v>
      </c>
      <c r="H833" s="1" t="s">
        <v>1123</v>
      </c>
      <c r="I833">
        <v>0</v>
      </c>
      <c r="J833">
        <v>37</v>
      </c>
      <c r="K833">
        <v>512</v>
      </c>
      <c r="L833">
        <v>5</v>
      </c>
      <c r="M833">
        <v>0</v>
      </c>
      <c r="N833">
        <f t="shared" si="12"/>
        <v>0</v>
      </c>
    </row>
    <row r="834" spans="1:14" x14ac:dyDescent="0.25">
      <c r="A834" t="s">
        <v>802</v>
      </c>
      <c r="B834" t="s">
        <v>537</v>
      </c>
      <c r="C834">
        <v>1903821528</v>
      </c>
      <c r="D834">
        <v>19</v>
      </c>
      <c r="E834">
        <v>24</v>
      </c>
      <c r="F834">
        <v>0</v>
      </c>
      <c r="G834" t="s">
        <v>18</v>
      </c>
      <c r="H834" s="1" t="s">
        <v>1124</v>
      </c>
      <c r="I834">
        <v>0</v>
      </c>
      <c r="J834">
        <v>37</v>
      </c>
      <c r="K834">
        <v>512</v>
      </c>
      <c r="L834">
        <v>26</v>
      </c>
      <c r="M834">
        <v>0</v>
      </c>
      <c r="N834">
        <f t="shared" si="12"/>
        <v>0</v>
      </c>
    </row>
    <row r="835" spans="1:14" x14ac:dyDescent="0.25">
      <c r="A835" t="s">
        <v>802</v>
      </c>
      <c r="B835" t="s">
        <v>538</v>
      </c>
      <c r="C835">
        <v>1903821528</v>
      </c>
      <c r="D835">
        <v>19</v>
      </c>
      <c r="E835">
        <v>24</v>
      </c>
      <c r="F835">
        <v>0</v>
      </c>
      <c r="G835" t="s">
        <v>18</v>
      </c>
      <c r="H835" s="1" t="s">
        <v>1125</v>
      </c>
      <c r="I835">
        <v>0</v>
      </c>
      <c r="J835">
        <v>37</v>
      </c>
      <c r="K835">
        <v>512</v>
      </c>
      <c r="L835">
        <v>26</v>
      </c>
      <c r="M835">
        <v>0</v>
      </c>
      <c r="N835">
        <f t="shared" ref="N835:N898" si="13">IF(G835="FLIPPED_CONDITION",1,0)</f>
        <v>0</v>
      </c>
    </row>
    <row r="836" spans="1:14" x14ac:dyDescent="0.25">
      <c r="A836" t="s">
        <v>802</v>
      </c>
      <c r="B836" t="s">
        <v>539</v>
      </c>
      <c r="C836">
        <v>3229184935</v>
      </c>
      <c r="D836">
        <v>14</v>
      </c>
      <c r="E836">
        <v>15</v>
      </c>
      <c r="F836">
        <v>0</v>
      </c>
      <c r="G836" t="s">
        <v>18</v>
      </c>
      <c r="H836" s="1" t="s">
        <v>1126</v>
      </c>
      <c r="I836">
        <v>0</v>
      </c>
      <c r="J836">
        <v>3</v>
      </c>
      <c r="K836">
        <v>36</v>
      </c>
      <c r="L836">
        <v>9</v>
      </c>
      <c r="M836">
        <v>0</v>
      </c>
      <c r="N836">
        <f t="shared" si="13"/>
        <v>0</v>
      </c>
    </row>
    <row r="837" spans="1:14" x14ac:dyDescent="0.25">
      <c r="A837" t="s">
        <v>802</v>
      </c>
      <c r="B837" t="s">
        <v>540</v>
      </c>
      <c r="C837">
        <v>1903830900</v>
      </c>
      <c r="D837">
        <v>19</v>
      </c>
      <c r="E837">
        <v>22</v>
      </c>
      <c r="F837">
        <v>0</v>
      </c>
      <c r="G837" t="s">
        <v>18</v>
      </c>
      <c r="H837" s="1" t="s">
        <v>1127</v>
      </c>
      <c r="I837">
        <v>0</v>
      </c>
      <c r="J837">
        <v>246</v>
      </c>
      <c r="K837">
        <v>2690</v>
      </c>
      <c r="L837">
        <v>5</v>
      </c>
      <c r="M837">
        <v>0</v>
      </c>
      <c r="N837">
        <f t="shared" si="13"/>
        <v>0</v>
      </c>
    </row>
    <row r="838" spans="1:14" x14ac:dyDescent="0.25">
      <c r="A838" t="s">
        <v>802</v>
      </c>
      <c r="B838" t="s">
        <v>542</v>
      </c>
      <c r="C838">
        <v>3229184935</v>
      </c>
      <c r="D838">
        <v>14</v>
      </c>
      <c r="E838">
        <v>15</v>
      </c>
      <c r="F838">
        <v>0</v>
      </c>
      <c r="G838" t="s">
        <v>18</v>
      </c>
      <c r="H838" s="1" t="s">
        <v>1128</v>
      </c>
      <c r="I838">
        <v>0</v>
      </c>
      <c r="J838">
        <v>3</v>
      </c>
      <c r="K838">
        <v>36</v>
      </c>
      <c r="L838">
        <v>9</v>
      </c>
      <c r="M838">
        <v>0</v>
      </c>
      <c r="N838">
        <f t="shared" si="13"/>
        <v>0</v>
      </c>
    </row>
    <row r="839" spans="1:14" x14ac:dyDescent="0.25">
      <c r="A839" t="s">
        <v>802</v>
      </c>
      <c r="B839" t="s">
        <v>543</v>
      </c>
      <c r="C839">
        <v>1903821495</v>
      </c>
      <c r="D839">
        <v>19</v>
      </c>
      <c r="E839">
        <v>24</v>
      </c>
      <c r="F839">
        <v>0</v>
      </c>
      <c r="G839" t="s">
        <v>18</v>
      </c>
      <c r="H839" s="1" t="s">
        <v>1129</v>
      </c>
      <c r="I839">
        <v>0</v>
      </c>
      <c r="J839">
        <v>37</v>
      </c>
      <c r="K839">
        <v>512</v>
      </c>
      <c r="L839">
        <v>20</v>
      </c>
      <c r="M839">
        <v>0</v>
      </c>
      <c r="N839">
        <f t="shared" si="13"/>
        <v>0</v>
      </c>
    </row>
    <row r="840" spans="1:14" x14ac:dyDescent="0.25">
      <c r="A840" t="s">
        <v>802</v>
      </c>
      <c r="B840" t="s">
        <v>544</v>
      </c>
      <c r="C840">
        <v>1903821363</v>
      </c>
      <c r="D840">
        <v>19</v>
      </c>
      <c r="E840">
        <v>21</v>
      </c>
      <c r="F840">
        <v>0</v>
      </c>
      <c r="G840" t="s">
        <v>18</v>
      </c>
      <c r="H840" s="1" t="s">
        <v>1130</v>
      </c>
      <c r="I840">
        <v>0</v>
      </c>
      <c r="J840">
        <v>37</v>
      </c>
      <c r="K840">
        <v>512</v>
      </c>
      <c r="L840">
        <v>5</v>
      </c>
      <c r="M840">
        <v>0</v>
      </c>
      <c r="N840">
        <f t="shared" si="13"/>
        <v>0</v>
      </c>
    </row>
    <row r="841" spans="1:14" x14ac:dyDescent="0.25">
      <c r="A841" t="s">
        <v>802</v>
      </c>
      <c r="B841" t="s">
        <v>545</v>
      </c>
      <c r="C841">
        <v>618698825</v>
      </c>
      <c r="D841">
        <v>33</v>
      </c>
      <c r="E841">
        <v>35</v>
      </c>
      <c r="F841">
        <v>0</v>
      </c>
      <c r="G841" t="s">
        <v>18</v>
      </c>
      <c r="H841" s="1" t="s">
        <v>1131</v>
      </c>
      <c r="I841">
        <v>0</v>
      </c>
      <c r="J841" t="s">
        <v>24</v>
      </c>
      <c r="K841" t="s">
        <v>24</v>
      </c>
      <c r="L841" t="s">
        <v>24</v>
      </c>
      <c r="M841" t="s">
        <v>24</v>
      </c>
      <c r="N841">
        <f t="shared" si="13"/>
        <v>0</v>
      </c>
    </row>
    <row r="842" spans="1:14" x14ac:dyDescent="0.25">
      <c r="A842" t="s">
        <v>802</v>
      </c>
      <c r="B842" t="s">
        <v>547</v>
      </c>
      <c r="C842">
        <v>1903821528</v>
      </c>
      <c r="D842">
        <v>19</v>
      </c>
      <c r="E842">
        <v>23</v>
      </c>
      <c r="F842">
        <v>0</v>
      </c>
      <c r="G842" t="s">
        <v>18</v>
      </c>
      <c r="H842" s="1" t="s">
        <v>1132</v>
      </c>
      <c r="I842">
        <v>0</v>
      </c>
      <c r="J842">
        <v>37</v>
      </c>
      <c r="K842">
        <v>512</v>
      </c>
      <c r="L842">
        <v>26</v>
      </c>
      <c r="M842">
        <v>0</v>
      </c>
      <c r="N842">
        <f t="shared" si="13"/>
        <v>0</v>
      </c>
    </row>
    <row r="843" spans="1:14" x14ac:dyDescent="0.25">
      <c r="A843" t="s">
        <v>802</v>
      </c>
      <c r="B843" t="s">
        <v>548</v>
      </c>
      <c r="C843">
        <v>1903848324</v>
      </c>
      <c r="D843">
        <v>0</v>
      </c>
      <c r="E843">
        <v>0</v>
      </c>
      <c r="F843">
        <v>0</v>
      </c>
      <c r="G843" t="s">
        <v>18</v>
      </c>
      <c r="H843" s="1" t="s">
        <v>1133</v>
      </c>
      <c r="I843">
        <v>0</v>
      </c>
      <c r="J843">
        <v>246</v>
      </c>
      <c r="K843">
        <v>2690</v>
      </c>
      <c r="L843">
        <v>8</v>
      </c>
      <c r="M843">
        <v>0</v>
      </c>
      <c r="N843">
        <f t="shared" si="13"/>
        <v>0</v>
      </c>
    </row>
    <row r="844" spans="1:14" x14ac:dyDescent="0.25">
      <c r="A844" t="s">
        <v>802</v>
      </c>
      <c r="B844" t="s">
        <v>549</v>
      </c>
      <c r="C844">
        <v>3070242125</v>
      </c>
      <c r="D844">
        <v>0</v>
      </c>
      <c r="E844">
        <v>1</v>
      </c>
      <c r="F844">
        <v>0</v>
      </c>
      <c r="G844" t="s">
        <v>15</v>
      </c>
      <c r="H844" s="1" t="s">
        <v>1134</v>
      </c>
      <c r="I844">
        <v>2</v>
      </c>
      <c r="J844" t="s">
        <v>24</v>
      </c>
      <c r="K844" t="s">
        <v>24</v>
      </c>
      <c r="L844" t="s">
        <v>24</v>
      </c>
      <c r="M844" t="s">
        <v>24</v>
      </c>
      <c r="N844">
        <f t="shared" si="13"/>
        <v>1</v>
      </c>
    </row>
    <row r="845" spans="1:14" x14ac:dyDescent="0.25">
      <c r="A845" t="s">
        <v>802</v>
      </c>
      <c r="B845" t="s">
        <v>551</v>
      </c>
      <c r="C845">
        <v>611337383</v>
      </c>
      <c r="D845">
        <v>19</v>
      </c>
      <c r="E845">
        <v>21</v>
      </c>
      <c r="F845">
        <v>0</v>
      </c>
      <c r="G845" t="s">
        <v>18</v>
      </c>
      <c r="H845" s="1" t="s">
        <v>1135</v>
      </c>
      <c r="I845">
        <v>0</v>
      </c>
      <c r="J845" t="s">
        <v>24</v>
      </c>
      <c r="K845" t="s">
        <v>24</v>
      </c>
      <c r="L845" t="s">
        <v>24</v>
      </c>
      <c r="M845" t="s">
        <v>24</v>
      </c>
      <c r="N845">
        <f t="shared" si="13"/>
        <v>0</v>
      </c>
    </row>
    <row r="846" spans="1:14" x14ac:dyDescent="0.25">
      <c r="A846" t="s">
        <v>802</v>
      </c>
      <c r="B846" t="s">
        <v>552</v>
      </c>
      <c r="C846">
        <v>1903847862</v>
      </c>
      <c r="D846">
        <v>1</v>
      </c>
      <c r="E846">
        <v>6</v>
      </c>
      <c r="F846">
        <v>0</v>
      </c>
      <c r="G846" t="s">
        <v>15</v>
      </c>
      <c r="H846" s="1" t="s">
        <v>1136</v>
      </c>
      <c r="I846">
        <v>2</v>
      </c>
      <c r="J846">
        <v>246</v>
      </c>
      <c r="K846">
        <v>2690</v>
      </c>
      <c r="L846">
        <v>28</v>
      </c>
      <c r="M846">
        <v>0</v>
      </c>
      <c r="N846">
        <f t="shared" si="13"/>
        <v>1</v>
      </c>
    </row>
    <row r="847" spans="1:14" x14ac:dyDescent="0.25">
      <c r="A847" t="s">
        <v>802</v>
      </c>
      <c r="B847" t="s">
        <v>554</v>
      </c>
      <c r="C847">
        <v>1903829184</v>
      </c>
      <c r="D847">
        <v>20</v>
      </c>
      <c r="E847">
        <v>21</v>
      </c>
      <c r="F847">
        <v>0</v>
      </c>
      <c r="G847" t="s">
        <v>18</v>
      </c>
      <c r="H847" s="1" t="s">
        <v>1137</v>
      </c>
      <c r="I847">
        <v>0</v>
      </c>
      <c r="J847">
        <v>246</v>
      </c>
      <c r="K847">
        <v>2690</v>
      </c>
      <c r="L847">
        <v>18</v>
      </c>
      <c r="M847">
        <v>0</v>
      </c>
      <c r="N847">
        <f t="shared" si="13"/>
        <v>0</v>
      </c>
    </row>
    <row r="848" spans="1:14" x14ac:dyDescent="0.25">
      <c r="A848" t="s">
        <v>802</v>
      </c>
      <c r="B848" t="s">
        <v>555</v>
      </c>
      <c r="C848">
        <v>1903833243</v>
      </c>
      <c r="D848">
        <v>20</v>
      </c>
      <c r="E848">
        <v>21</v>
      </c>
      <c r="F848">
        <v>0</v>
      </c>
      <c r="G848" t="s">
        <v>18</v>
      </c>
      <c r="H848" s="1" t="s">
        <v>1138</v>
      </c>
      <c r="I848">
        <v>0</v>
      </c>
      <c r="J848">
        <v>246</v>
      </c>
      <c r="K848">
        <v>2690</v>
      </c>
      <c r="L848">
        <v>31</v>
      </c>
      <c r="M848">
        <v>0</v>
      </c>
      <c r="N848">
        <f t="shared" si="13"/>
        <v>0</v>
      </c>
    </row>
    <row r="849" spans="1:14" x14ac:dyDescent="0.25">
      <c r="A849" t="s">
        <v>802</v>
      </c>
      <c r="B849" t="s">
        <v>557</v>
      </c>
      <c r="C849">
        <v>1903825323</v>
      </c>
      <c r="D849">
        <v>34</v>
      </c>
      <c r="E849">
        <v>49</v>
      </c>
      <c r="F849">
        <v>0</v>
      </c>
      <c r="G849" t="s">
        <v>18</v>
      </c>
      <c r="H849" s="1" t="s">
        <v>1139</v>
      </c>
      <c r="I849">
        <v>0</v>
      </c>
      <c r="J849">
        <v>37</v>
      </c>
      <c r="K849">
        <v>512</v>
      </c>
      <c r="L849">
        <v>39</v>
      </c>
      <c r="M849">
        <v>0</v>
      </c>
      <c r="N849">
        <f t="shared" si="13"/>
        <v>0</v>
      </c>
    </row>
    <row r="850" spans="1:14" x14ac:dyDescent="0.25">
      <c r="A850" t="s">
        <v>802</v>
      </c>
      <c r="B850" t="s">
        <v>558</v>
      </c>
      <c r="C850">
        <v>1097652389</v>
      </c>
      <c r="D850">
        <v>3</v>
      </c>
      <c r="E850">
        <v>9</v>
      </c>
      <c r="F850">
        <v>0</v>
      </c>
      <c r="G850" t="s">
        <v>15</v>
      </c>
      <c r="H850" s="1" t="s">
        <v>1140</v>
      </c>
      <c r="I850">
        <v>2</v>
      </c>
      <c r="J850">
        <v>4</v>
      </c>
      <c r="K850">
        <v>39</v>
      </c>
      <c r="L850">
        <v>8</v>
      </c>
      <c r="M850">
        <v>0</v>
      </c>
      <c r="N850">
        <f t="shared" si="13"/>
        <v>1</v>
      </c>
    </row>
    <row r="851" spans="1:14" x14ac:dyDescent="0.25">
      <c r="A851" t="s">
        <v>802</v>
      </c>
      <c r="B851" t="s">
        <v>560</v>
      </c>
      <c r="C851">
        <v>611337383</v>
      </c>
      <c r="D851">
        <v>19</v>
      </c>
      <c r="E851">
        <v>20</v>
      </c>
      <c r="F851">
        <v>0</v>
      </c>
      <c r="G851" t="s">
        <v>18</v>
      </c>
      <c r="H851" s="1" t="s">
        <v>1141</v>
      </c>
      <c r="I851">
        <v>0</v>
      </c>
      <c r="J851" t="s">
        <v>24</v>
      </c>
      <c r="K851" t="s">
        <v>24</v>
      </c>
      <c r="L851" t="s">
        <v>24</v>
      </c>
      <c r="M851" t="s">
        <v>24</v>
      </c>
      <c r="N851">
        <f t="shared" si="13"/>
        <v>0</v>
      </c>
    </row>
    <row r="852" spans="1:14" x14ac:dyDescent="0.25">
      <c r="A852" t="s">
        <v>802</v>
      </c>
      <c r="B852" t="s">
        <v>561</v>
      </c>
      <c r="C852">
        <v>1903829184</v>
      </c>
      <c r="D852">
        <v>20</v>
      </c>
      <c r="E852">
        <v>22</v>
      </c>
      <c r="F852">
        <v>0</v>
      </c>
      <c r="G852" t="s">
        <v>18</v>
      </c>
      <c r="H852" s="1" t="s">
        <v>1142</v>
      </c>
      <c r="I852">
        <v>0</v>
      </c>
      <c r="J852">
        <v>246</v>
      </c>
      <c r="K852">
        <v>2690</v>
      </c>
      <c r="L852">
        <v>18</v>
      </c>
      <c r="M852">
        <v>0</v>
      </c>
      <c r="N852">
        <f t="shared" si="13"/>
        <v>0</v>
      </c>
    </row>
    <row r="853" spans="1:14" x14ac:dyDescent="0.25">
      <c r="A853" t="s">
        <v>802</v>
      </c>
      <c r="B853" t="s">
        <v>562</v>
      </c>
      <c r="C853">
        <v>1903842780</v>
      </c>
      <c r="D853">
        <v>0</v>
      </c>
      <c r="E853">
        <v>1</v>
      </c>
      <c r="F853">
        <v>0</v>
      </c>
      <c r="G853" t="s">
        <v>15</v>
      </c>
      <c r="H853" s="1" t="s">
        <v>1143</v>
      </c>
      <c r="I853">
        <v>1</v>
      </c>
      <c r="J853">
        <v>246</v>
      </c>
      <c r="K853">
        <v>2690</v>
      </c>
      <c r="L853">
        <v>26</v>
      </c>
      <c r="M853">
        <v>0</v>
      </c>
      <c r="N853">
        <f t="shared" si="13"/>
        <v>1</v>
      </c>
    </row>
    <row r="854" spans="1:14" x14ac:dyDescent="0.25">
      <c r="A854" t="s">
        <v>802</v>
      </c>
      <c r="B854" t="s">
        <v>564</v>
      </c>
      <c r="C854">
        <v>3068822762</v>
      </c>
      <c r="D854">
        <v>19</v>
      </c>
      <c r="E854">
        <v>20</v>
      </c>
      <c r="F854">
        <v>0</v>
      </c>
      <c r="G854" t="s">
        <v>18</v>
      </c>
      <c r="H854" s="1" t="s">
        <v>1144</v>
      </c>
      <c r="I854">
        <v>0</v>
      </c>
      <c r="J854" t="s">
        <v>24</v>
      </c>
      <c r="K854" t="s">
        <v>24</v>
      </c>
      <c r="L854" t="s">
        <v>24</v>
      </c>
      <c r="M854" t="s">
        <v>24</v>
      </c>
      <c r="N854">
        <f t="shared" si="13"/>
        <v>0</v>
      </c>
    </row>
    <row r="855" spans="1:14" x14ac:dyDescent="0.25">
      <c r="A855" t="s">
        <v>802</v>
      </c>
      <c r="B855" t="s">
        <v>565</v>
      </c>
      <c r="C855">
        <v>1903841097</v>
      </c>
      <c r="D855">
        <v>8</v>
      </c>
      <c r="E855">
        <v>9</v>
      </c>
      <c r="F855">
        <v>0</v>
      </c>
      <c r="G855" t="s">
        <v>15</v>
      </c>
      <c r="H855" s="1" t="s">
        <v>1145</v>
      </c>
      <c r="I855">
        <v>1</v>
      </c>
      <c r="J855">
        <v>14</v>
      </c>
      <c r="K855">
        <v>206</v>
      </c>
      <c r="L855">
        <v>3</v>
      </c>
      <c r="M855">
        <v>2</v>
      </c>
      <c r="N855">
        <f t="shared" si="13"/>
        <v>1</v>
      </c>
    </row>
    <row r="856" spans="1:14" x14ac:dyDescent="0.25">
      <c r="A856" t="s">
        <v>802</v>
      </c>
      <c r="B856" t="s">
        <v>567</v>
      </c>
      <c r="C856">
        <v>1903821429</v>
      </c>
      <c r="D856">
        <v>19</v>
      </c>
      <c r="E856">
        <v>21</v>
      </c>
      <c r="F856">
        <v>0</v>
      </c>
      <c r="G856" t="s">
        <v>18</v>
      </c>
      <c r="H856" s="1" t="s">
        <v>1146</v>
      </c>
      <c r="I856">
        <v>0</v>
      </c>
      <c r="J856">
        <v>37</v>
      </c>
      <c r="K856">
        <v>512</v>
      </c>
      <c r="L856">
        <v>11</v>
      </c>
      <c r="M856">
        <v>0</v>
      </c>
      <c r="N856">
        <f t="shared" si="13"/>
        <v>0</v>
      </c>
    </row>
    <row r="857" spans="1:14" x14ac:dyDescent="0.25">
      <c r="A857" t="s">
        <v>802</v>
      </c>
      <c r="B857" t="s">
        <v>568</v>
      </c>
      <c r="C857">
        <v>1903845618</v>
      </c>
      <c r="D857">
        <v>26</v>
      </c>
      <c r="E857">
        <v>29</v>
      </c>
      <c r="F857">
        <v>0</v>
      </c>
      <c r="G857" t="s">
        <v>18</v>
      </c>
      <c r="H857" s="1" t="s">
        <v>1147</v>
      </c>
      <c r="I857">
        <v>0</v>
      </c>
      <c r="J857">
        <v>6</v>
      </c>
      <c r="K857">
        <v>78</v>
      </c>
      <c r="L857">
        <v>5</v>
      </c>
      <c r="M857">
        <v>0</v>
      </c>
      <c r="N857">
        <f t="shared" si="13"/>
        <v>0</v>
      </c>
    </row>
    <row r="858" spans="1:14" x14ac:dyDescent="0.25">
      <c r="A858" t="s">
        <v>802</v>
      </c>
      <c r="B858" t="s">
        <v>569</v>
      </c>
      <c r="C858">
        <v>1903845222</v>
      </c>
      <c r="D858">
        <v>0</v>
      </c>
      <c r="E858">
        <v>4</v>
      </c>
      <c r="F858">
        <v>0</v>
      </c>
      <c r="G858" t="s">
        <v>15</v>
      </c>
      <c r="H858" s="1" t="s">
        <v>1148</v>
      </c>
      <c r="I858">
        <v>2</v>
      </c>
      <c r="J858">
        <v>246</v>
      </c>
      <c r="K858">
        <v>2690</v>
      </c>
      <c r="L858">
        <v>30</v>
      </c>
      <c r="M858">
        <v>0</v>
      </c>
      <c r="N858">
        <f t="shared" si="13"/>
        <v>1</v>
      </c>
    </row>
    <row r="859" spans="1:14" x14ac:dyDescent="0.25">
      <c r="A859" t="s">
        <v>802</v>
      </c>
      <c r="B859" t="s">
        <v>571</v>
      </c>
      <c r="C859">
        <v>1903850337</v>
      </c>
      <c r="D859">
        <v>0</v>
      </c>
      <c r="E859">
        <v>1</v>
      </c>
      <c r="F859">
        <v>0</v>
      </c>
      <c r="G859" t="s">
        <v>15</v>
      </c>
      <c r="H859" s="1" t="s">
        <v>1149</v>
      </c>
      <c r="I859">
        <v>1</v>
      </c>
      <c r="J859">
        <v>37</v>
      </c>
      <c r="K859">
        <v>512</v>
      </c>
      <c r="L859">
        <v>3</v>
      </c>
      <c r="M859">
        <v>0</v>
      </c>
      <c r="N859">
        <f t="shared" si="13"/>
        <v>1</v>
      </c>
    </row>
    <row r="860" spans="1:14" x14ac:dyDescent="0.25">
      <c r="A860" t="s">
        <v>802</v>
      </c>
      <c r="B860" t="s">
        <v>573</v>
      </c>
      <c r="C860">
        <v>4249714321</v>
      </c>
      <c r="D860">
        <v>1</v>
      </c>
      <c r="E860">
        <v>2</v>
      </c>
      <c r="F860">
        <v>0</v>
      </c>
      <c r="G860" t="s">
        <v>15</v>
      </c>
      <c r="H860" s="1" t="s">
        <v>1150</v>
      </c>
      <c r="I860">
        <v>2</v>
      </c>
      <c r="J860">
        <v>246</v>
      </c>
      <c r="K860">
        <v>2690</v>
      </c>
      <c r="L860">
        <v>28</v>
      </c>
      <c r="M860">
        <v>0</v>
      </c>
      <c r="N860">
        <f t="shared" si="13"/>
        <v>1</v>
      </c>
    </row>
    <row r="861" spans="1:14" x14ac:dyDescent="0.25">
      <c r="A861" t="s">
        <v>802</v>
      </c>
      <c r="B861" t="s">
        <v>575</v>
      </c>
      <c r="C861">
        <v>3070242125</v>
      </c>
      <c r="D861">
        <v>0</v>
      </c>
      <c r="E861">
        <v>1</v>
      </c>
      <c r="F861">
        <v>0</v>
      </c>
      <c r="G861" t="s">
        <v>15</v>
      </c>
      <c r="H861" s="1" t="s">
        <v>1151</v>
      </c>
      <c r="I861">
        <v>2</v>
      </c>
      <c r="J861" t="s">
        <v>24</v>
      </c>
      <c r="K861" t="s">
        <v>24</v>
      </c>
      <c r="L861" t="s">
        <v>24</v>
      </c>
      <c r="M861" t="s">
        <v>24</v>
      </c>
      <c r="N861">
        <f t="shared" si="13"/>
        <v>1</v>
      </c>
    </row>
    <row r="862" spans="1:14" x14ac:dyDescent="0.25">
      <c r="A862" t="s">
        <v>802</v>
      </c>
      <c r="B862" t="s">
        <v>577</v>
      </c>
      <c r="C862">
        <v>3477502214</v>
      </c>
      <c r="D862">
        <v>23</v>
      </c>
      <c r="E862">
        <v>31</v>
      </c>
      <c r="F862">
        <v>0</v>
      </c>
      <c r="G862" t="s">
        <v>18</v>
      </c>
      <c r="H862" s="1" t="s">
        <v>1152</v>
      </c>
      <c r="I862">
        <v>0</v>
      </c>
      <c r="J862">
        <v>18</v>
      </c>
      <c r="K862">
        <v>138</v>
      </c>
      <c r="L862">
        <v>5</v>
      </c>
      <c r="M862">
        <v>0</v>
      </c>
      <c r="N862">
        <f t="shared" si="13"/>
        <v>0</v>
      </c>
    </row>
    <row r="863" spans="1:14" x14ac:dyDescent="0.25">
      <c r="A863" t="s">
        <v>802</v>
      </c>
      <c r="B863" t="s">
        <v>579</v>
      </c>
      <c r="C863">
        <v>3229184935</v>
      </c>
      <c r="D863">
        <v>28</v>
      </c>
      <c r="E863">
        <v>31</v>
      </c>
      <c r="F863">
        <v>0</v>
      </c>
      <c r="G863" t="s">
        <v>18</v>
      </c>
      <c r="H863" s="1" t="s">
        <v>1153</v>
      </c>
      <c r="I863">
        <v>0</v>
      </c>
      <c r="J863">
        <v>3</v>
      </c>
      <c r="K863">
        <v>36</v>
      </c>
      <c r="L863">
        <v>9</v>
      </c>
      <c r="M863">
        <v>0</v>
      </c>
      <c r="N863">
        <f t="shared" si="13"/>
        <v>0</v>
      </c>
    </row>
    <row r="864" spans="1:14" x14ac:dyDescent="0.25">
      <c r="A864" t="s">
        <v>802</v>
      </c>
      <c r="B864" t="s">
        <v>580</v>
      </c>
      <c r="C864">
        <v>1903821429</v>
      </c>
      <c r="D864">
        <v>19</v>
      </c>
      <c r="E864">
        <v>21</v>
      </c>
      <c r="F864">
        <v>0</v>
      </c>
      <c r="G864" t="s">
        <v>18</v>
      </c>
      <c r="H864" s="1" t="s">
        <v>1154</v>
      </c>
      <c r="I864">
        <v>0</v>
      </c>
      <c r="J864">
        <v>37</v>
      </c>
      <c r="K864">
        <v>512</v>
      </c>
      <c r="L864">
        <v>11</v>
      </c>
      <c r="M864">
        <v>0</v>
      </c>
      <c r="N864">
        <f t="shared" si="13"/>
        <v>0</v>
      </c>
    </row>
    <row r="865" spans="1:14" x14ac:dyDescent="0.25">
      <c r="A865" t="s">
        <v>802</v>
      </c>
      <c r="B865" t="s">
        <v>581</v>
      </c>
      <c r="C865">
        <v>611337383</v>
      </c>
      <c r="D865">
        <v>19</v>
      </c>
      <c r="E865">
        <v>20</v>
      </c>
      <c r="F865">
        <v>0</v>
      </c>
      <c r="G865" t="s">
        <v>18</v>
      </c>
      <c r="H865" s="1" t="s">
        <v>1155</v>
      </c>
      <c r="I865">
        <v>0</v>
      </c>
      <c r="J865" t="s">
        <v>24</v>
      </c>
      <c r="K865" t="s">
        <v>24</v>
      </c>
      <c r="L865" t="s">
        <v>24</v>
      </c>
      <c r="M865" t="s">
        <v>24</v>
      </c>
      <c r="N865">
        <f t="shared" si="13"/>
        <v>0</v>
      </c>
    </row>
    <row r="866" spans="1:14" x14ac:dyDescent="0.25">
      <c r="A866" t="s">
        <v>802</v>
      </c>
      <c r="B866" t="s">
        <v>583</v>
      </c>
      <c r="C866">
        <v>1903821462</v>
      </c>
      <c r="D866">
        <v>19</v>
      </c>
      <c r="E866">
        <v>21</v>
      </c>
      <c r="F866">
        <v>0</v>
      </c>
      <c r="G866" t="s">
        <v>18</v>
      </c>
      <c r="H866" s="1" t="s">
        <v>1156</v>
      </c>
      <c r="I866">
        <v>0</v>
      </c>
      <c r="J866">
        <v>37</v>
      </c>
      <c r="K866">
        <v>512</v>
      </c>
      <c r="L866">
        <v>14</v>
      </c>
      <c r="M866">
        <v>0</v>
      </c>
      <c r="N866">
        <f t="shared" si="13"/>
        <v>0</v>
      </c>
    </row>
    <row r="867" spans="1:14" x14ac:dyDescent="0.25">
      <c r="A867" t="s">
        <v>802</v>
      </c>
      <c r="B867" t="s">
        <v>584</v>
      </c>
      <c r="C867">
        <v>1903848126</v>
      </c>
      <c r="D867">
        <v>0</v>
      </c>
      <c r="E867">
        <v>0</v>
      </c>
      <c r="F867">
        <v>0</v>
      </c>
      <c r="G867" t="s">
        <v>18</v>
      </c>
      <c r="H867" s="1" t="s">
        <v>1157</v>
      </c>
      <c r="I867">
        <v>1</v>
      </c>
      <c r="J867">
        <v>37</v>
      </c>
      <c r="K867">
        <v>512</v>
      </c>
      <c r="L867">
        <v>3</v>
      </c>
      <c r="M867">
        <v>0</v>
      </c>
      <c r="N867">
        <f t="shared" si="13"/>
        <v>0</v>
      </c>
    </row>
    <row r="868" spans="1:14" x14ac:dyDescent="0.25">
      <c r="A868" t="s">
        <v>802</v>
      </c>
      <c r="B868" t="s">
        <v>586</v>
      </c>
      <c r="C868">
        <v>1903848159</v>
      </c>
      <c r="D868">
        <v>1</v>
      </c>
      <c r="E868">
        <v>9</v>
      </c>
      <c r="F868">
        <v>0</v>
      </c>
      <c r="G868" t="s">
        <v>15</v>
      </c>
      <c r="H868" s="1" t="s">
        <v>1158</v>
      </c>
      <c r="I868">
        <v>2</v>
      </c>
      <c r="J868">
        <v>246</v>
      </c>
      <c r="K868">
        <v>2690</v>
      </c>
      <c r="L868">
        <v>28</v>
      </c>
      <c r="M868">
        <v>0</v>
      </c>
      <c r="N868">
        <f t="shared" si="13"/>
        <v>1</v>
      </c>
    </row>
    <row r="869" spans="1:14" x14ac:dyDescent="0.25">
      <c r="A869" t="s">
        <v>802</v>
      </c>
      <c r="B869" t="s">
        <v>588</v>
      </c>
      <c r="C869">
        <v>1903847862</v>
      </c>
      <c r="D869">
        <v>1</v>
      </c>
      <c r="E869">
        <v>2</v>
      </c>
      <c r="F869">
        <v>0</v>
      </c>
      <c r="G869" t="s">
        <v>15</v>
      </c>
      <c r="H869" s="1" t="s">
        <v>1159</v>
      </c>
      <c r="I869">
        <v>2</v>
      </c>
      <c r="J869">
        <v>246</v>
      </c>
      <c r="K869">
        <v>2690</v>
      </c>
      <c r="L869">
        <v>28</v>
      </c>
      <c r="M869">
        <v>0</v>
      </c>
      <c r="N869">
        <f t="shared" si="13"/>
        <v>1</v>
      </c>
    </row>
    <row r="870" spans="1:14" x14ac:dyDescent="0.25">
      <c r="A870" t="s">
        <v>802</v>
      </c>
      <c r="B870" t="s">
        <v>590</v>
      </c>
      <c r="C870">
        <v>611337383</v>
      </c>
      <c r="D870">
        <v>19</v>
      </c>
      <c r="E870">
        <v>21</v>
      </c>
      <c r="F870">
        <v>0</v>
      </c>
      <c r="G870" t="s">
        <v>18</v>
      </c>
      <c r="H870" s="1" t="s">
        <v>1160</v>
      </c>
      <c r="I870">
        <v>0</v>
      </c>
      <c r="J870" t="s">
        <v>24</v>
      </c>
      <c r="K870" t="s">
        <v>24</v>
      </c>
      <c r="L870" t="s">
        <v>24</v>
      </c>
      <c r="M870" t="s">
        <v>24</v>
      </c>
      <c r="N870">
        <f t="shared" si="13"/>
        <v>0</v>
      </c>
    </row>
    <row r="871" spans="1:14" x14ac:dyDescent="0.25">
      <c r="A871" t="s">
        <v>802</v>
      </c>
      <c r="B871" t="s">
        <v>591</v>
      </c>
      <c r="C871">
        <v>1416564213</v>
      </c>
      <c r="D871">
        <v>2</v>
      </c>
      <c r="E871">
        <v>4</v>
      </c>
      <c r="F871">
        <v>0</v>
      </c>
      <c r="G871" t="s">
        <v>15</v>
      </c>
      <c r="H871" s="1" t="s">
        <v>1161</v>
      </c>
      <c r="I871">
        <v>2</v>
      </c>
      <c r="J871">
        <v>246</v>
      </c>
      <c r="K871">
        <v>2690</v>
      </c>
      <c r="L871">
        <v>38</v>
      </c>
      <c r="M871">
        <v>0</v>
      </c>
      <c r="N871">
        <f t="shared" si="13"/>
        <v>1</v>
      </c>
    </row>
    <row r="872" spans="1:14" x14ac:dyDescent="0.25">
      <c r="A872" t="s">
        <v>802</v>
      </c>
      <c r="B872" t="s">
        <v>592</v>
      </c>
      <c r="C872">
        <v>3786813068</v>
      </c>
      <c r="D872">
        <v>20</v>
      </c>
      <c r="E872">
        <v>21</v>
      </c>
      <c r="F872">
        <v>0</v>
      </c>
      <c r="G872" t="s">
        <v>18</v>
      </c>
      <c r="H872" s="1" t="s">
        <v>1162</v>
      </c>
      <c r="I872">
        <v>0</v>
      </c>
      <c r="J872" t="s">
        <v>24</v>
      </c>
      <c r="K872" t="s">
        <v>24</v>
      </c>
      <c r="L872" t="s">
        <v>24</v>
      </c>
      <c r="M872" t="s">
        <v>24</v>
      </c>
      <c r="N872">
        <f t="shared" si="13"/>
        <v>0</v>
      </c>
    </row>
    <row r="873" spans="1:14" x14ac:dyDescent="0.25">
      <c r="A873" t="s">
        <v>802</v>
      </c>
      <c r="B873" t="s">
        <v>593</v>
      </c>
      <c r="C873">
        <v>3229184935</v>
      </c>
      <c r="D873">
        <v>29</v>
      </c>
      <c r="E873">
        <v>31</v>
      </c>
      <c r="F873">
        <v>0</v>
      </c>
      <c r="G873" t="s">
        <v>18</v>
      </c>
      <c r="H873" s="1" t="s">
        <v>1163</v>
      </c>
      <c r="I873">
        <v>0</v>
      </c>
      <c r="J873">
        <v>3</v>
      </c>
      <c r="K873">
        <v>36</v>
      </c>
      <c r="L873">
        <v>9</v>
      </c>
      <c r="M873">
        <v>0</v>
      </c>
      <c r="N873">
        <f t="shared" si="13"/>
        <v>0</v>
      </c>
    </row>
    <row r="874" spans="1:14" x14ac:dyDescent="0.25">
      <c r="A874" t="s">
        <v>802</v>
      </c>
      <c r="B874" t="s">
        <v>594</v>
      </c>
      <c r="C874">
        <v>611337383</v>
      </c>
      <c r="D874">
        <v>19</v>
      </c>
      <c r="E874">
        <v>20</v>
      </c>
      <c r="F874">
        <v>0</v>
      </c>
      <c r="G874" t="s">
        <v>18</v>
      </c>
      <c r="H874" s="1" t="s">
        <v>1164</v>
      </c>
      <c r="I874">
        <v>0</v>
      </c>
      <c r="J874" t="s">
        <v>24</v>
      </c>
      <c r="K874" t="s">
        <v>24</v>
      </c>
      <c r="L874" t="s">
        <v>24</v>
      </c>
      <c r="M874" t="s">
        <v>24</v>
      </c>
      <c r="N874">
        <f t="shared" si="13"/>
        <v>0</v>
      </c>
    </row>
    <row r="875" spans="1:14" x14ac:dyDescent="0.25">
      <c r="A875" t="s">
        <v>802</v>
      </c>
      <c r="B875" t="s">
        <v>595</v>
      </c>
      <c r="C875">
        <v>3229184935</v>
      </c>
      <c r="D875">
        <v>20</v>
      </c>
      <c r="E875">
        <v>21</v>
      </c>
      <c r="F875">
        <v>0</v>
      </c>
      <c r="G875" t="s">
        <v>18</v>
      </c>
      <c r="H875" s="1" t="s">
        <v>1165</v>
      </c>
      <c r="I875">
        <v>0</v>
      </c>
      <c r="J875">
        <v>3</v>
      </c>
      <c r="K875">
        <v>36</v>
      </c>
      <c r="L875">
        <v>9</v>
      </c>
      <c r="M875">
        <v>0</v>
      </c>
      <c r="N875">
        <f t="shared" si="13"/>
        <v>0</v>
      </c>
    </row>
    <row r="876" spans="1:14" x14ac:dyDescent="0.25">
      <c r="A876" t="s">
        <v>802</v>
      </c>
      <c r="B876" t="s">
        <v>596</v>
      </c>
      <c r="C876">
        <v>1903824597</v>
      </c>
      <c r="D876">
        <v>34</v>
      </c>
      <c r="E876">
        <v>49</v>
      </c>
      <c r="F876">
        <v>0</v>
      </c>
      <c r="G876" t="s">
        <v>18</v>
      </c>
      <c r="H876" s="1" t="s">
        <v>1166</v>
      </c>
      <c r="I876">
        <v>0</v>
      </c>
      <c r="J876">
        <v>37</v>
      </c>
      <c r="K876">
        <v>512</v>
      </c>
      <c r="L876">
        <v>39</v>
      </c>
      <c r="M876">
        <v>0</v>
      </c>
      <c r="N876">
        <f t="shared" si="13"/>
        <v>0</v>
      </c>
    </row>
    <row r="877" spans="1:14" x14ac:dyDescent="0.25">
      <c r="A877" t="s">
        <v>802</v>
      </c>
      <c r="B877" t="s">
        <v>597</v>
      </c>
      <c r="C877">
        <v>1903833936</v>
      </c>
      <c r="D877">
        <v>22</v>
      </c>
      <c r="E877">
        <v>29</v>
      </c>
      <c r="F877">
        <v>0</v>
      </c>
      <c r="G877" t="s">
        <v>18</v>
      </c>
      <c r="H877" s="1" t="s">
        <v>1167</v>
      </c>
      <c r="I877">
        <v>0</v>
      </c>
      <c r="J877">
        <v>246</v>
      </c>
      <c r="K877">
        <v>2690</v>
      </c>
      <c r="L877">
        <v>24</v>
      </c>
      <c r="M877">
        <v>0</v>
      </c>
      <c r="N877">
        <f t="shared" si="13"/>
        <v>0</v>
      </c>
    </row>
    <row r="878" spans="1:14" x14ac:dyDescent="0.25">
      <c r="A878" t="s">
        <v>802</v>
      </c>
      <c r="B878" t="s">
        <v>598</v>
      </c>
      <c r="C878">
        <v>1903857795</v>
      </c>
      <c r="D878">
        <v>0</v>
      </c>
      <c r="E878">
        <v>1</v>
      </c>
      <c r="F878">
        <v>0</v>
      </c>
      <c r="G878" t="s">
        <v>15</v>
      </c>
      <c r="H878" s="1" t="s">
        <v>1168</v>
      </c>
      <c r="I878">
        <v>2</v>
      </c>
      <c r="J878">
        <v>6</v>
      </c>
      <c r="K878">
        <v>78</v>
      </c>
      <c r="L878">
        <v>14</v>
      </c>
      <c r="M878">
        <v>0</v>
      </c>
      <c r="N878">
        <f t="shared" si="13"/>
        <v>1</v>
      </c>
    </row>
    <row r="879" spans="1:14" x14ac:dyDescent="0.25">
      <c r="A879" t="s">
        <v>802</v>
      </c>
      <c r="B879" t="s">
        <v>600</v>
      </c>
      <c r="C879">
        <v>1903864725</v>
      </c>
      <c r="D879">
        <v>0</v>
      </c>
      <c r="E879">
        <v>1</v>
      </c>
      <c r="F879">
        <v>0</v>
      </c>
      <c r="G879" t="s">
        <v>15</v>
      </c>
      <c r="H879" s="1" t="s">
        <v>1169</v>
      </c>
      <c r="I879">
        <v>1</v>
      </c>
      <c r="J879">
        <v>7</v>
      </c>
      <c r="K879">
        <v>45</v>
      </c>
      <c r="L879">
        <v>3</v>
      </c>
      <c r="M879">
        <v>0</v>
      </c>
      <c r="N879">
        <f t="shared" si="13"/>
        <v>1</v>
      </c>
    </row>
    <row r="880" spans="1:14" x14ac:dyDescent="0.25">
      <c r="A880" t="s">
        <v>802</v>
      </c>
      <c r="B880" t="s">
        <v>602</v>
      </c>
      <c r="C880">
        <v>1903877529</v>
      </c>
      <c r="D880">
        <v>0</v>
      </c>
      <c r="E880">
        <v>1</v>
      </c>
      <c r="F880">
        <v>0</v>
      </c>
      <c r="G880" t="s">
        <v>15</v>
      </c>
      <c r="H880" s="1" t="s">
        <v>1170</v>
      </c>
      <c r="I880">
        <v>2</v>
      </c>
      <c r="J880">
        <v>37</v>
      </c>
      <c r="K880">
        <v>512</v>
      </c>
      <c r="L880">
        <v>3</v>
      </c>
      <c r="M880">
        <v>0</v>
      </c>
      <c r="N880">
        <f t="shared" si="13"/>
        <v>1</v>
      </c>
    </row>
    <row r="881" spans="1:14" x14ac:dyDescent="0.25">
      <c r="A881" t="s">
        <v>802</v>
      </c>
      <c r="B881" t="s">
        <v>604</v>
      </c>
      <c r="C881">
        <v>1903851228</v>
      </c>
      <c r="D881">
        <v>15</v>
      </c>
      <c r="E881">
        <v>15</v>
      </c>
      <c r="F881">
        <v>0</v>
      </c>
      <c r="G881" t="s">
        <v>18</v>
      </c>
      <c r="H881" s="1" t="s">
        <v>1171</v>
      </c>
      <c r="I881">
        <v>0</v>
      </c>
      <c r="J881">
        <v>12</v>
      </c>
      <c r="K881">
        <v>153</v>
      </c>
      <c r="L881">
        <v>19</v>
      </c>
      <c r="M881">
        <v>0</v>
      </c>
      <c r="N881">
        <f t="shared" si="13"/>
        <v>0</v>
      </c>
    </row>
    <row r="882" spans="1:14" x14ac:dyDescent="0.25">
      <c r="A882" t="s">
        <v>802</v>
      </c>
      <c r="B882" t="s">
        <v>606</v>
      </c>
      <c r="C882">
        <v>1903848126</v>
      </c>
      <c r="D882">
        <v>0</v>
      </c>
      <c r="E882">
        <v>1</v>
      </c>
      <c r="F882">
        <v>0</v>
      </c>
      <c r="G882" t="s">
        <v>15</v>
      </c>
      <c r="H882" s="1" t="s">
        <v>1172</v>
      </c>
      <c r="I882">
        <v>2</v>
      </c>
      <c r="J882">
        <v>37</v>
      </c>
      <c r="K882">
        <v>512</v>
      </c>
      <c r="L882">
        <v>3</v>
      </c>
      <c r="M882">
        <v>0</v>
      </c>
      <c r="N882">
        <f t="shared" si="13"/>
        <v>1</v>
      </c>
    </row>
    <row r="883" spans="1:14" x14ac:dyDescent="0.25">
      <c r="A883" t="s">
        <v>802</v>
      </c>
      <c r="B883" t="s">
        <v>607</v>
      </c>
      <c r="C883">
        <v>1903824597</v>
      </c>
      <c r="D883">
        <v>34</v>
      </c>
      <c r="E883">
        <v>49</v>
      </c>
      <c r="F883">
        <v>0</v>
      </c>
      <c r="G883" t="s">
        <v>18</v>
      </c>
      <c r="H883" s="1" t="s">
        <v>1173</v>
      </c>
      <c r="I883">
        <v>0</v>
      </c>
      <c r="J883">
        <v>37</v>
      </c>
      <c r="K883">
        <v>512</v>
      </c>
      <c r="L883">
        <v>39</v>
      </c>
      <c r="M883">
        <v>0</v>
      </c>
      <c r="N883">
        <f t="shared" si="13"/>
        <v>0</v>
      </c>
    </row>
    <row r="884" spans="1:14" x14ac:dyDescent="0.25">
      <c r="A884" t="s">
        <v>802</v>
      </c>
      <c r="B884" t="s">
        <v>608</v>
      </c>
      <c r="C884">
        <v>1834228663</v>
      </c>
      <c r="D884">
        <v>19</v>
      </c>
      <c r="E884">
        <v>24</v>
      </c>
      <c r="F884">
        <v>0</v>
      </c>
      <c r="G884" t="s">
        <v>18</v>
      </c>
      <c r="H884" s="1" t="s">
        <v>1174</v>
      </c>
      <c r="I884">
        <v>0</v>
      </c>
      <c r="J884" t="s">
        <v>24</v>
      </c>
      <c r="K884" t="s">
        <v>24</v>
      </c>
      <c r="L884" t="s">
        <v>24</v>
      </c>
      <c r="M884" t="s">
        <v>24</v>
      </c>
      <c r="N884">
        <f t="shared" si="13"/>
        <v>0</v>
      </c>
    </row>
    <row r="885" spans="1:14" x14ac:dyDescent="0.25">
      <c r="A885" t="s">
        <v>802</v>
      </c>
      <c r="B885" t="s">
        <v>609</v>
      </c>
      <c r="C885">
        <v>611337383</v>
      </c>
      <c r="D885">
        <v>19</v>
      </c>
      <c r="E885">
        <v>21</v>
      </c>
      <c r="F885">
        <v>0</v>
      </c>
      <c r="G885" t="s">
        <v>18</v>
      </c>
      <c r="H885" s="1" t="s">
        <v>1175</v>
      </c>
      <c r="I885">
        <v>0</v>
      </c>
      <c r="J885" t="s">
        <v>24</v>
      </c>
      <c r="K885" t="s">
        <v>24</v>
      </c>
      <c r="L885" t="s">
        <v>24</v>
      </c>
      <c r="M885" t="s">
        <v>24</v>
      </c>
      <c r="N885">
        <f t="shared" si="13"/>
        <v>0</v>
      </c>
    </row>
    <row r="886" spans="1:14" x14ac:dyDescent="0.25">
      <c r="A886" t="s">
        <v>802</v>
      </c>
      <c r="B886" t="s">
        <v>610</v>
      </c>
      <c r="C886">
        <v>1903877529</v>
      </c>
      <c r="D886">
        <v>0</v>
      </c>
      <c r="E886">
        <v>1</v>
      </c>
      <c r="F886">
        <v>0</v>
      </c>
      <c r="G886" t="s">
        <v>15</v>
      </c>
      <c r="H886" s="1" t="s">
        <v>1176</v>
      </c>
      <c r="I886">
        <v>2</v>
      </c>
      <c r="J886">
        <v>37</v>
      </c>
      <c r="K886">
        <v>512</v>
      </c>
      <c r="L886">
        <v>3</v>
      </c>
      <c r="M886">
        <v>0</v>
      </c>
      <c r="N886">
        <f t="shared" si="13"/>
        <v>1</v>
      </c>
    </row>
    <row r="887" spans="1:14" x14ac:dyDescent="0.25">
      <c r="A887" t="s">
        <v>802</v>
      </c>
      <c r="B887" t="s">
        <v>612</v>
      </c>
      <c r="C887">
        <v>3072984623</v>
      </c>
      <c r="D887">
        <v>19</v>
      </c>
      <c r="E887">
        <v>33</v>
      </c>
      <c r="F887">
        <v>0</v>
      </c>
      <c r="G887" t="s">
        <v>18</v>
      </c>
      <c r="H887" s="1" t="s">
        <v>1177</v>
      </c>
      <c r="I887">
        <v>0</v>
      </c>
      <c r="J887" t="s">
        <v>24</v>
      </c>
      <c r="K887" t="s">
        <v>24</v>
      </c>
      <c r="L887" t="s">
        <v>24</v>
      </c>
      <c r="M887" t="s">
        <v>24</v>
      </c>
      <c r="N887">
        <f t="shared" si="13"/>
        <v>0</v>
      </c>
    </row>
    <row r="888" spans="1:14" x14ac:dyDescent="0.25">
      <c r="A888" t="s">
        <v>802</v>
      </c>
      <c r="B888" t="s">
        <v>613</v>
      </c>
      <c r="C888">
        <v>3229184935</v>
      </c>
      <c r="D888">
        <v>23</v>
      </c>
      <c r="E888">
        <v>35</v>
      </c>
      <c r="F888">
        <v>0</v>
      </c>
      <c r="G888" t="s">
        <v>18</v>
      </c>
      <c r="H888" s="1" t="s">
        <v>1178</v>
      </c>
      <c r="I888">
        <v>0</v>
      </c>
      <c r="J888">
        <v>3</v>
      </c>
      <c r="K888">
        <v>36</v>
      </c>
      <c r="L888">
        <v>9</v>
      </c>
      <c r="M888">
        <v>0</v>
      </c>
      <c r="N888">
        <f t="shared" si="13"/>
        <v>0</v>
      </c>
    </row>
    <row r="889" spans="1:14" x14ac:dyDescent="0.25">
      <c r="A889" t="s">
        <v>802</v>
      </c>
      <c r="B889" t="s">
        <v>614</v>
      </c>
      <c r="C889">
        <v>1903833210</v>
      </c>
      <c r="D889">
        <v>20</v>
      </c>
      <c r="E889">
        <v>21</v>
      </c>
      <c r="F889">
        <v>0</v>
      </c>
      <c r="G889" t="s">
        <v>18</v>
      </c>
      <c r="H889" s="1" t="s">
        <v>1179</v>
      </c>
      <c r="I889">
        <v>0</v>
      </c>
      <c r="J889">
        <v>246</v>
      </c>
      <c r="K889">
        <v>2690</v>
      </c>
      <c r="L889">
        <v>24</v>
      </c>
      <c r="M889">
        <v>0</v>
      </c>
      <c r="N889">
        <f t="shared" si="13"/>
        <v>0</v>
      </c>
    </row>
    <row r="890" spans="1:14" x14ac:dyDescent="0.25">
      <c r="A890" t="s">
        <v>802</v>
      </c>
      <c r="B890" t="s">
        <v>615</v>
      </c>
      <c r="C890">
        <v>1903845816</v>
      </c>
      <c r="D890">
        <v>0</v>
      </c>
      <c r="E890">
        <v>1</v>
      </c>
      <c r="F890">
        <v>0</v>
      </c>
      <c r="G890" t="s">
        <v>15</v>
      </c>
      <c r="H890" s="1" t="s">
        <v>1180</v>
      </c>
      <c r="I890">
        <v>2</v>
      </c>
      <c r="J890">
        <v>246</v>
      </c>
      <c r="K890">
        <v>2690</v>
      </c>
      <c r="L890">
        <v>14</v>
      </c>
      <c r="M890">
        <v>0</v>
      </c>
      <c r="N890">
        <f t="shared" si="13"/>
        <v>1</v>
      </c>
    </row>
    <row r="891" spans="1:14" x14ac:dyDescent="0.25">
      <c r="A891" t="s">
        <v>802</v>
      </c>
      <c r="B891" t="s">
        <v>617</v>
      </c>
      <c r="C891">
        <v>1834228663</v>
      </c>
      <c r="D891">
        <v>19</v>
      </c>
      <c r="E891">
        <v>24</v>
      </c>
      <c r="F891">
        <v>0</v>
      </c>
      <c r="G891" t="s">
        <v>18</v>
      </c>
      <c r="H891" s="1" t="s">
        <v>1181</v>
      </c>
      <c r="I891">
        <v>0</v>
      </c>
      <c r="J891" t="s">
        <v>24</v>
      </c>
      <c r="K891" t="s">
        <v>24</v>
      </c>
      <c r="L891" t="s">
        <v>24</v>
      </c>
      <c r="M891" t="s">
        <v>24</v>
      </c>
      <c r="N891">
        <f t="shared" si="13"/>
        <v>0</v>
      </c>
    </row>
    <row r="892" spans="1:14" x14ac:dyDescent="0.25">
      <c r="A892" t="s">
        <v>802</v>
      </c>
      <c r="B892" t="s">
        <v>618</v>
      </c>
      <c r="C892">
        <v>1903821495</v>
      </c>
      <c r="D892">
        <v>19</v>
      </c>
      <c r="E892">
        <v>24</v>
      </c>
      <c r="F892">
        <v>0</v>
      </c>
      <c r="G892" t="s">
        <v>18</v>
      </c>
      <c r="H892" s="1" t="s">
        <v>1182</v>
      </c>
      <c r="I892">
        <v>0</v>
      </c>
      <c r="J892">
        <v>37</v>
      </c>
      <c r="K892">
        <v>512</v>
      </c>
      <c r="L892">
        <v>20</v>
      </c>
      <c r="M892">
        <v>0</v>
      </c>
      <c r="N892">
        <f t="shared" si="13"/>
        <v>0</v>
      </c>
    </row>
    <row r="893" spans="1:14" x14ac:dyDescent="0.25">
      <c r="A893" t="s">
        <v>802</v>
      </c>
      <c r="B893" t="s">
        <v>619</v>
      </c>
      <c r="C893">
        <v>1834300834</v>
      </c>
      <c r="D893">
        <v>19</v>
      </c>
      <c r="E893">
        <v>22</v>
      </c>
      <c r="F893">
        <v>0</v>
      </c>
      <c r="G893" t="s">
        <v>18</v>
      </c>
      <c r="H893" s="1" t="s">
        <v>1183</v>
      </c>
      <c r="I893">
        <v>0</v>
      </c>
      <c r="J893" t="s">
        <v>24</v>
      </c>
      <c r="K893" t="s">
        <v>24</v>
      </c>
      <c r="L893" t="s">
        <v>24</v>
      </c>
      <c r="M893" t="s">
        <v>24</v>
      </c>
      <c r="N893">
        <f t="shared" si="13"/>
        <v>0</v>
      </c>
    </row>
    <row r="894" spans="1:14" x14ac:dyDescent="0.25">
      <c r="A894" t="s">
        <v>802</v>
      </c>
      <c r="B894" t="s">
        <v>621</v>
      </c>
      <c r="C894">
        <v>1903821429</v>
      </c>
      <c r="D894">
        <v>19</v>
      </c>
      <c r="E894">
        <v>21</v>
      </c>
      <c r="F894">
        <v>0</v>
      </c>
      <c r="G894" t="s">
        <v>18</v>
      </c>
      <c r="H894" s="1" t="s">
        <v>1184</v>
      </c>
      <c r="I894">
        <v>0</v>
      </c>
      <c r="J894">
        <v>37</v>
      </c>
      <c r="K894">
        <v>512</v>
      </c>
      <c r="L894">
        <v>11</v>
      </c>
      <c r="M894">
        <v>0</v>
      </c>
      <c r="N894">
        <f t="shared" si="13"/>
        <v>0</v>
      </c>
    </row>
    <row r="895" spans="1:14" x14ac:dyDescent="0.25">
      <c r="A895" t="s">
        <v>802</v>
      </c>
      <c r="B895" t="s">
        <v>622</v>
      </c>
      <c r="C895">
        <v>3229184935</v>
      </c>
      <c r="D895">
        <v>23</v>
      </c>
      <c r="E895">
        <v>38</v>
      </c>
      <c r="F895">
        <v>0</v>
      </c>
      <c r="G895" t="s">
        <v>18</v>
      </c>
      <c r="H895" s="1" t="s">
        <v>1185</v>
      </c>
      <c r="I895">
        <v>0</v>
      </c>
      <c r="J895">
        <v>3</v>
      </c>
      <c r="K895">
        <v>36</v>
      </c>
      <c r="L895">
        <v>9</v>
      </c>
      <c r="M895">
        <v>0</v>
      </c>
      <c r="N895">
        <f t="shared" si="13"/>
        <v>0</v>
      </c>
    </row>
    <row r="896" spans="1:14" x14ac:dyDescent="0.25">
      <c r="A896" t="s">
        <v>802</v>
      </c>
      <c r="B896" t="s">
        <v>623</v>
      </c>
      <c r="C896">
        <v>1834300834</v>
      </c>
      <c r="D896">
        <v>19</v>
      </c>
      <c r="E896">
        <v>24</v>
      </c>
      <c r="F896">
        <v>0</v>
      </c>
      <c r="G896" t="s">
        <v>18</v>
      </c>
      <c r="H896" s="1" t="s">
        <v>1186</v>
      </c>
      <c r="I896">
        <v>0</v>
      </c>
      <c r="J896" t="s">
        <v>24</v>
      </c>
      <c r="K896" t="s">
        <v>24</v>
      </c>
      <c r="L896" t="s">
        <v>24</v>
      </c>
      <c r="M896" t="s">
        <v>24</v>
      </c>
      <c r="N896">
        <f t="shared" si="13"/>
        <v>0</v>
      </c>
    </row>
    <row r="897" spans="1:14" x14ac:dyDescent="0.25">
      <c r="A897" t="s">
        <v>802</v>
      </c>
      <c r="B897" t="s">
        <v>624</v>
      </c>
      <c r="C897">
        <v>1903821462</v>
      </c>
      <c r="D897">
        <v>19</v>
      </c>
      <c r="E897">
        <v>21</v>
      </c>
      <c r="F897">
        <v>0</v>
      </c>
      <c r="G897" t="s">
        <v>18</v>
      </c>
      <c r="H897" s="1" t="s">
        <v>1187</v>
      </c>
      <c r="I897">
        <v>0</v>
      </c>
      <c r="J897">
        <v>37</v>
      </c>
      <c r="K897">
        <v>512</v>
      </c>
      <c r="L897">
        <v>14</v>
      </c>
      <c r="M897">
        <v>0</v>
      </c>
      <c r="N897">
        <f t="shared" si="13"/>
        <v>0</v>
      </c>
    </row>
    <row r="898" spans="1:14" x14ac:dyDescent="0.25">
      <c r="A898" t="s">
        <v>802</v>
      </c>
      <c r="B898" t="s">
        <v>626</v>
      </c>
      <c r="C898">
        <v>611337383</v>
      </c>
      <c r="D898">
        <v>19</v>
      </c>
      <c r="E898">
        <v>20</v>
      </c>
      <c r="F898">
        <v>0</v>
      </c>
      <c r="G898" t="s">
        <v>18</v>
      </c>
      <c r="H898" s="1" t="s">
        <v>1188</v>
      </c>
      <c r="I898">
        <v>0</v>
      </c>
      <c r="J898" t="s">
        <v>24</v>
      </c>
      <c r="K898" t="s">
        <v>24</v>
      </c>
      <c r="L898" t="s">
        <v>24</v>
      </c>
      <c r="M898" t="s">
        <v>24</v>
      </c>
      <c r="N898">
        <f t="shared" si="13"/>
        <v>0</v>
      </c>
    </row>
    <row r="899" spans="1:14" x14ac:dyDescent="0.25">
      <c r="A899" t="s">
        <v>802</v>
      </c>
      <c r="B899" t="s">
        <v>627</v>
      </c>
      <c r="C899">
        <v>1903854462</v>
      </c>
      <c r="D899">
        <v>0</v>
      </c>
      <c r="E899">
        <v>1</v>
      </c>
      <c r="F899">
        <v>0</v>
      </c>
      <c r="G899" t="s">
        <v>15</v>
      </c>
      <c r="H899" s="1" t="s">
        <v>1189</v>
      </c>
      <c r="I899">
        <v>1</v>
      </c>
      <c r="J899">
        <v>246</v>
      </c>
      <c r="K899">
        <v>2690</v>
      </c>
      <c r="L899">
        <v>17</v>
      </c>
      <c r="M899">
        <v>0</v>
      </c>
      <c r="N899">
        <f t="shared" ref="N899:N962" si="14">IF(G899="FLIPPED_CONDITION",1,0)</f>
        <v>1</v>
      </c>
    </row>
    <row r="900" spans="1:14" x14ac:dyDescent="0.25">
      <c r="A900" t="s">
        <v>802</v>
      </c>
      <c r="B900" t="s">
        <v>629</v>
      </c>
      <c r="C900">
        <v>1288478043</v>
      </c>
      <c r="D900">
        <v>19</v>
      </c>
      <c r="E900">
        <v>21</v>
      </c>
      <c r="F900">
        <v>0</v>
      </c>
      <c r="G900" t="s">
        <v>18</v>
      </c>
      <c r="H900" s="1" t="s">
        <v>1190</v>
      </c>
      <c r="I900">
        <v>0</v>
      </c>
      <c r="J900" t="s">
        <v>24</v>
      </c>
      <c r="K900" t="s">
        <v>24</v>
      </c>
      <c r="L900" t="s">
        <v>24</v>
      </c>
      <c r="M900" t="s">
        <v>24</v>
      </c>
      <c r="N900">
        <f t="shared" si="14"/>
        <v>0</v>
      </c>
    </row>
    <row r="901" spans="1:14" x14ac:dyDescent="0.25">
      <c r="A901" t="s">
        <v>802</v>
      </c>
      <c r="B901" t="s">
        <v>630</v>
      </c>
      <c r="C901">
        <v>3229184935</v>
      </c>
      <c r="D901">
        <v>22</v>
      </c>
      <c r="E901">
        <v>28</v>
      </c>
      <c r="F901">
        <v>0</v>
      </c>
      <c r="G901" t="s">
        <v>18</v>
      </c>
      <c r="H901" s="1" t="s">
        <v>1191</v>
      </c>
      <c r="I901">
        <v>0</v>
      </c>
      <c r="J901">
        <v>3</v>
      </c>
      <c r="K901">
        <v>36</v>
      </c>
      <c r="L901">
        <v>9</v>
      </c>
      <c r="M901">
        <v>0</v>
      </c>
      <c r="N901">
        <f t="shared" si="14"/>
        <v>0</v>
      </c>
    </row>
    <row r="902" spans="1:14" x14ac:dyDescent="0.25">
      <c r="A902" t="s">
        <v>802</v>
      </c>
      <c r="B902" t="s">
        <v>631</v>
      </c>
      <c r="C902">
        <v>3229184935</v>
      </c>
      <c r="D902">
        <v>0</v>
      </c>
      <c r="E902">
        <v>0</v>
      </c>
      <c r="F902">
        <v>0</v>
      </c>
      <c r="G902" t="s">
        <v>18</v>
      </c>
      <c r="H902" s="1" t="s">
        <v>1192</v>
      </c>
      <c r="I902">
        <v>0</v>
      </c>
      <c r="J902">
        <v>3</v>
      </c>
      <c r="K902">
        <v>36</v>
      </c>
      <c r="L902">
        <v>9</v>
      </c>
      <c r="M902">
        <v>0</v>
      </c>
      <c r="N902">
        <f t="shared" si="14"/>
        <v>0</v>
      </c>
    </row>
    <row r="903" spans="1:14" x14ac:dyDescent="0.25">
      <c r="A903" t="s">
        <v>802</v>
      </c>
      <c r="B903" t="s">
        <v>633</v>
      </c>
      <c r="C903">
        <v>1903821363</v>
      </c>
      <c r="D903">
        <v>19</v>
      </c>
      <c r="E903">
        <v>21</v>
      </c>
      <c r="F903">
        <v>0</v>
      </c>
      <c r="G903" t="s">
        <v>18</v>
      </c>
      <c r="H903" s="1" t="s">
        <v>1193</v>
      </c>
      <c r="I903">
        <v>0</v>
      </c>
      <c r="J903">
        <v>37</v>
      </c>
      <c r="K903">
        <v>512</v>
      </c>
      <c r="L903">
        <v>5</v>
      </c>
      <c r="M903">
        <v>0</v>
      </c>
      <c r="N903">
        <f t="shared" si="14"/>
        <v>0</v>
      </c>
    </row>
    <row r="904" spans="1:14" x14ac:dyDescent="0.25">
      <c r="A904" t="s">
        <v>802</v>
      </c>
      <c r="B904" t="s">
        <v>635</v>
      </c>
      <c r="C904">
        <v>1903829217</v>
      </c>
      <c r="D904">
        <v>20</v>
      </c>
      <c r="E904">
        <v>22</v>
      </c>
      <c r="F904">
        <v>0</v>
      </c>
      <c r="G904" t="s">
        <v>18</v>
      </c>
      <c r="H904" s="1" t="s">
        <v>1194</v>
      </c>
      <c r="I904">
        <v>0</v>
      </c>
      <c r="J904">
        <v>246</v>
      </c>
      <c r="K904">
        <v>2690</v>
      </c>
      <c r="L904">
        <v>18</v>
      </c>
      <c r="M904">
        <v>0</v>
      </c>
      <c r="N904">
        <f t="shared" si="14"/>
        <v>0</v>
      </c>
    </row>
    <row r="905" spans="1:14" x14ac:dyDescent="0.25">
      <c r="A905" t="s">
        <v>802</v>
      </c>
      <c r="B905" t="s">
        <v>636</v>
      </c>
      <c r="C905">
        <v>1903845618</v>
      </c>
      <c r="D905">
        <v>19</v>
      </c>
      <c r="E905">
        <v>21</v>
      </c>
      <c r="F905">
        <v>0</v>
      </c>
      <c r="G905" t="s">
        <v>18</v>
      </c>
      <c r="H905" s="1" t="s">
        <v>1195</v>
      </c>
      <c r="I905">
        <v>0</v>
      </c>
      <c r="J905">
        <v>6</v>
      </c>
      <c r="K905">
        <v>78</v>
      </c>
      <c r="L905">
        <v>5</v>
      </c>
      <c r="M905">
        <v>0</v>
      </c>
      <c r="N905">
        <f t="shared" si="14"/>
        <v>0</v>
      </c>
    </row>
    <row r="906" spans="1:14" x14ac:dyDescent="0.25">
      <c r="A906" t="s">
        <v>802</v>
      </c>
      <c r="B906" t="s">
        <v>637</v>
      </c>
      <c r="C906">
        <v>3072984623</v>
      </c>
      <c r="D906">
        <v>18</v>
      </c>
      <c r="E906">
        <v>20</v>
      </c>
      <c r="F906">
        <v>0</v>
      </c>
      <c r="G906" t="s">
        <v>18</v>
      </c>
      <c r="H906" s="1" t="s">
        <v>1196</v>
      </c>
      <c r="I906">
        <v>0</v>
      </c>
      <c r="J906" t="s">
        <v>24</v>
      </c>
      <c r="K906" t="s">
        <v>24</v>
      </c>
      <c r="L906" t="s">
        <v>24</v>
      </c>
      <c r="M906" t="s">
        <v>24</v>
      </c>
      <c r="N906">
        <f t="shared" si="14"/>
        <v>0</v>
      </c>
    </row>
    <row r="907" spans="1:14" x14ac:dyDescent="0.25">
      <c r="A907" t="s">
        <v>802</v>
      </c>
      <c r="B907" t="s">
        <v>638</v>
      </c>
      <c r="C907">
        <v>1903839645</v>
      </c>
      <c r="D907">
        <v>1</v>
      </c>
      <c r="E907">
        <v>2</v>
      </c>
      <c r="F907">
        <v>0</v>
      </c>
      <c r="G907" t="s">
        <v>15</v>
      </c>
      <c r="H907" s="1" t="s">
        <v>1197</v>
      </c>
      <c r="I907">
        <v>2</v>
      </c>
      <c r="J907">
        <v>246</v>
      </c>
      <c r="K907">
        <v>2690</v>
      </c>
      <c r="L907">
        <v>19</v>
      </c>
      <c r="M907">
        <v>0</v>
      </c>
      <c r="N907">
        <f t="shared" si="14"/>
        <v>1</v>
      </c>
    </row>
    <row r="908" spans="1:14" x14ac:dyDescent="0.25">
      <c r="A908" t="s">
        <v>802</v>
      </c>
      <c r="B908" t="s">
        <v>640</v>
      </c>
      <c r="C908">
        <v>4204124642</v>
      </c>
      <c r="D908">
        <v>0</v>
      </c>
      <c r="E908">
        <v>3</v>
      </c>
      <c r="F908">
        <v>0</v>
      </c>
      <c r="G908" t="s">
        <v>15</v>
      </c>
      <c r="H908" s="1" t="s">
        <v>1198</v>
      </c>
      <c r="I908">
        <v>2</v>
      </c>
      <c r="J908">
        <v>18</v>
      </c>
      <c r="K908">
        <v>138</v>
      </c>
      <c r="L908">
        <v>14</v>
      </c>
      <c r="M908">
        <v>0</v>
      </c>
      <c r="N908">
        <f t="shared" si="14"/>
        <v>1</v>
      </c>
    </row>
    <row r="909" spans="1:14" x14ac:dyDescent="0.25">
      <c r="A909" t="s">
        <v>802</v>
      </c>
      <c r="B909" t="s">
        <v>642</v>
      </c>
      <c r="C909">
        <v>3229184935</v>
      </c>
      <c r="D909">
        <v>28</v>
      </c>
      <c r="E909">
        <v>38</v>
      </c>
      <c r="F909">
        <v>0</v>
      </c>
      <c r="G909" t="s">
        <v>18</v>
      </c>
      <c r="H909" s="1" t="s">
        <v>1199</v>
      </c>
      <c r="I909">
        <v>0</v>
      </c>
      <c r="J909">
        <v>3</v>
      </c>
      <c r="K909">
        <v>36</v>
      </c>
      <c r="L909">
        <v>9</v>
      </c>
      <c r="M909">
        <v>0</v>
      </c>
      <c r="N909">
        <f t="shared" si="14"/>
        <v>0</v>
      </c>
    </row>
    <row r="910" spans="1:14" x14ac:dyDescent="0.25">
      <c r="A910" t="s">
        <v>802</v>
      </c>
      <c r="B910" t="s">
        <v>643</v>
      </c>
      <c r="C910">
        <v>1903833936</v>
      </c>
      <c r="D910">
        <v>22</v>
      </c>
      <c r="E910">
        <v>30</v>
      </c>
      <c r="F910">
        <v>0</v>
      </c>
      <c r="G910" t="s">
        <v>18</v>
      </c>
      <c r="H910" s="1" t="s">
        <v>1200</v>
      </c>
      <c r="I910">
        <v>0</v>
      </c>
      <c r="J910">
        <v>246</v>
      </c>
      <c r="K910">
        <v>2690</v>
      </c>
      <c r="L910">
        <v>24</v>
      </c>
      <c r="M910">
        <v>0</v>
      </c>
      <c r="N910">
        <f t="shared" si="14"/>
        <v>0</v>
      </c>
    </row>
    <row r="911" spans="1:14" x14ac:dyDescent="0.25">
      <c r="A911" t="s">
        <v>802</v>
      </c>
      <c r="B911" t="s">
        <v>644</v>
      </c>
      <c r="C911">
        <v>4249714321</v>
      </c>
      <c r="D911">
        <v>1</v>
      </c>
      <c r="E911">
        <v>9</v>
      </c>
      <c r="F911">
        <v>0</v>
      </c>
      <c r="G911" t="s">
        <v>15</v>
      </c>
      <c r="H911" s="1" t="s">
        <v>1201</v>
      </c>
      <c r="I911">
        <v>2</v>
      </c>
      <c r="J911">
        <v>246</v>
      </c>
      <c r="K911">
        <v>2690</v>
      </c>
      <c r="L911">
        <v>28</v>
      </c>
      <c r="M911">
        <v>0</v>
      </c>
      <c r="N911">
        <f t="shared" si="14"/>
        <v>1</v>
      </c>
    </row>
    <row r="912" spans="1:14" x14ac:dyDescent="0.25">
      <c r="A912" t="s">
        <v>802</v>
      </c>
      <c r="B912" t="s">
        <v>646</v>
      </c>
      <c r="C912">
        <v>4204137842</v>
      </c>
      <c r="D912">
        <v>27</v>
      </c>
      <c r="E912">
        <v>29</v>
      </c>
      <c r="F912">
        <v>0</v>
      </c>
      <c r="G912" t="s">
        <v>18</v>
      </c>
      <c r="H912" s="1" t="s">
        <v>1202</v>
      </c>
      <c r="I912">
        <v>0</v>
      </c>
      <c r="J912">
        <v>18</v>
      </c>
      <c r="K912">
        <v>138</v>
      </c>
      <c r="L912">
        <v>5</v>
      </c>
      <c r="M912">
        <v>0</v>
      </c>
      <c r="N912">
        <f t="shared" si="14"/>
        <v>0</v>
      </c>
    </row>
    <row r="913" spans="1:14" x14ac:dyDescent="0.25">
      <c r="A913" t="s">
        <v>802</v>
      </c>
      <c r="B913" t="s">
        <v>647</v>
      </c>
      <c r="C913">
        <v>1834228663</v>
      </c>
      <c r="D913">
        <v>19</v>
      </c>
      <c r="E913">
        <v>21</v>
      </c>
      <c r="F913">
        <v>0</v>
      </c>
      <c r="G913" t="s">
        <v>18</v>
      </c>
      <c r="H913" s="1" t="s">
        <v>1203</v>
      </c>
      <c r="I913">
        <v>0</v>
      </c>
      <c r="J913" t="s">
        <v>24</v>
      </c>
      <c r="K913" t="s">
        <v>24</v>
      </c>
      <c r="L913" t="s">
        <v>24</v>
      </c>
      <c r="M913" t="s">
        <v>24</v>
      </c>
      <c r="N913">
        <f t="shared" si="14"/>
        <v>0</v>
      </c>
    </row>
    <row r="914" spans="1:14" x14ac:dyDescent="0.25">
      <c r="A914" t="s">
        <v>802</v>
      </c>
      <c r="B914" t="s">
        <v>648</v>
      </c>
      <c r="C914">
        <v>1903826874</v>
      </c>
      <c r="D914">
        <v>19</v>
      </c>
      <c r="E914">
        <v>22</v>
      </c>
      <c r="F914">
        <v>0</v>
      </c>
      <c r="G914" t="s">
        <v>18</v>
      </c>
      <c r="H914" s="1" t="s">
        <v>1204</v>
      </c>
      <c r="I914">
        <v>0</v>
      </c>
      <c r="J914">
        <v>246</v>
      </c>
      <c r="K914">
        <v>2690</v>
      </c>
      <c r="L914">
        <v>5</v>
      </c>
      <c r="M914">
        <v>0</v>
      </c>
      <c r="N914">
        <f t="shared" si="14"/>
        <v>0</v>
      </c>
    </row>
    <row r="915" spans="1:14" x14ac:dyDescent="0.25">
      <c r="A915" t="s">
        <v>802</v>
      </c>
      <c r="B915" t="s">
        <v>649</v>
      </c>
      <c r="C915">
        <v>1903821363</v>
      </c>
      <c r="D915">
        <v>19</v>
      </c>
      <c r="E915">
        <v>21</v>
      </c>
      <c r="F915">
        <v>0</v>
      </c>
      <c r="G915" t="s">
        <v>18</v>
      </c>
      <c r="H915" s="1" t="s">
        <v>1205</v>
      </c>
      <c r="I915">
        <v>0</v>
      </c>
      <c r="J915">
        <v>37</v>
      </c>
      <c r="K915">
        <v>512</v>
      </c>
      <c r="L915">
        <v>5</v>
      </c>
      <c r="M915">
        <v>0</v>
      </c>
      <c r="N915">
        <f t="shared" si="14"/>
        <v>0</v>
      </c>
    </row>
    <row r="916" spans="1:14" x14ac:dyDescent="0.25">
      <c r="A916" t="s">
        <v>802</v>
      </c>
      <c r="B916" t="s">
        <v>650</v>
      </c>
      <c r="C916">
        <v>1903821429</v>
      </c>
      <c r="D916">
        <v>19</v>
      </c>
      <c r="E916">
        <v>21</v>
      </c>
      <c r="F916">
        <v>0</v>
      </c>
      <c r="G916" t="s">
        <v>18</v>
      </c>
      <c r="H916" s="1" t="s">
        <v>1206</v>
      </c>
      <c r="I916">
        <v>0</v>
      </c>
      <c r="J916">
        <v>37</v>
      </c>
      <c r="K916">
        <v>512</v>
      </c>
      <c r="L916">
        <v>11</v>
      </c>
      <c r="M916">
        <v>0</v>
      </c>
      <c r="N916">
        <f t="shared" si="14"/>
        <v>0</v>
      </c>
    </row>
    <row r="917" spans="1:14" x14ac:dyDescent="0.25">
      <c r="A917" t="s">
        <v>802</v>
      </c>
      <c r="B917" t="s">
        <v>651</v>
      </c>
      <c r="C917">
        <v>1903841097</v>
      </c>
      <c r="D917">
        <v>8</v>
      </c>
      <c r="E917">
        <v>9</v>
      </c>
      <c r="F917">
        <v>0</v>
      </c>
      <c r="G917" t="s">
        <v>15</v>
      </c>
      <c r="H917" s="1" t="s">
        <v>1207</v>
      </c>
      <c r="I917">
        <v>1</v>
      </c>
      <c r="J917">
        <v>14</v>
      </c>
      <c r="K917">
        <v>206</v>
      </c>
      <c r="L917">
        <v>3</v>
      </c>
      <c r="M917">
        <v>2</v>
      </c>
      <c r="N917">
        <f t="shared" si="14"/>
        <v>1</v>
      </c>
    </row>
    <row r="918" spans="1:14" x14ac:dyDescent="0.25">
      <c r="A918" t="s">
        <v>802</v>
      </c>
      <c r="B918" t="s">
        <v>653</v>
      </c>
      <c r="C918">
        <v>3229190182</v>
      </c>
      <c r="D918">
        <v>5</v>
      </c>
      <c r="E918">
        <v>14</v>
      </c>
      <c r="F918">
        <v>0</v>
      </c>
      <c r="G918" t="s">
        <v>18</v>
      </c>
      <c r="H918" s="1" t="s">
        <v>1208</v>
      </c>
      <c r="I918">
        <v>2</v>
      </c>
      <c r="J918">
        <v>4</v>
      </c>
      <c r="K918">
        <v>39</v>
      </c>
      <c r="L918">
        <v>1</v>
      </c>
      <c r="M918">
        <v>0</v>
      </c>
      <c r="N918">
        <f t="shared" si="14"/>
        <v>0</v>
      </c>
    </row>
    <row r="919" spans="1:14" x14ac:dyDescent="0.25">
      <c r="A919" t="s">
        <v>802</v>
      </c>
      <c r="B919" t="s">
        <v>655</v>
      </c>
      <c r="C919">
        <v>4098456377</v>
      </c>
      <c r="D919">
        <v>12</v>
      </c>
      <c r="E919">
        <v>12</v>
      </c>
      <c r="F919">
        <v>0</v>
      </c>
      <c r="G919" t="s">
        <v>18</v>
      </c>
      <c r="H919" s="1" t="s">
        <v>1209</v>
      </c>
      <c r="I919">
        <v>1</v>
      </c>
      <c r="J919">
        <v>14</v>
      </c>
      <c r="K919">
        <v>156</v>
      </c>
      <c r="L919">
        <v>1</v>
      </c>
      <c r="M919">
        <v>0</v>
      </c>
      <c r="N919">
        <f t="shared" si="14"/>
        <v>0</v>
      </c>
    </row>
    <row r="920" spans="1:14" x14ac:dyDescent="0.25">
      <c r="A920" t="s">
        <v>802</v>
      </c>
      <c r="B920" t="s">
        <v>657</v>
      </c>
      <c r="C920">
        <v>611337383</v>
      </c>
      <c r="D920">
        <v>19</v>
      </c>
      <c r="E920">
        <v>21</v>
      </c>
      <c r="F920">
        <v>0</v>
      </c>
      <c r="G920" t="s">
        <v>18</v>
      </c>
      <c r="H920" s="1" t="s">
        <v>1210</v>
      </c>
      <c r="I920">
        <v>0</v>
      </c>
      <c r="J920" t="s">
        <v>24</v>
      </c>
      <c r="K920" t="s">
        <v>24</v>
      </c>
      <c r="L920" t="s">
        <v>24</v>
      </c>
      <c r="M920" t="s">
        <v>24</v>
      </c>
      <c r="N920">
        <f t="shared" si="14"/>
        <v>0</v>
      </c>
    </row>
    <row r="921" spans="1:14" x14ac:dyDescent="0.25">
      <c r="A921" t="s">
        <v>802</v>
      </c>
      <c r="B921" t="s">
        <v>658</v>
      </c>
      <c r="C921">
        <v>1834228663</v>
      </c>
      <c r="D921">
        <v>19</v>
      </c>
      <c r="E921">
        <v>21</v>
      </c>
      <c r="F921">
        <v>0</v>
      </c>
      <c r="G921" t="s">
        <v>18</v>
      </c>
      <c r="H921" s="1" t="s">
        <v>1211</v>
      </c>
      <c r="I921">
        <v>0</v>
      </c>
      <c r="J921" t="s">
        <v>24</v>
      </c>
      <c r="K921" t="s">
        <v>24</v>
      </c>
      <c r="L921" t="s">
        <v>24</v>
      </c>
      <c r="M921" t="s">
        <v>24</v>
      </c>
      <c r="N921">
        <f t="shared" si="14"/>
        <v>0</v>
      </c>
    </row>
    <row r="922" spans="1:14" x14ac:dyDescent="0.25">
      <c r="A922" t="s">
        <v>802</v>
      </c>
      <c r="B922" t="s">
        <v>659</v>
      </c>
      <c r="C922">
        <v>3229184935</v>
      </c>
      <c r="D922">
        <v>23</v>
      </c>
      <c r="E922">
        <v>38</v>
      </c>
      <c r="F922">
        <v>0</v>
      </c>
      <c r="G922" t="s">
        <v>18</v>
      </c>
      <c r="H922" s="1" t="s">
        <v>1212</v>
      </c>
      <c r="I922">
        <v>0</v>
      </c>
      <c r="J922">
        <v>3</v>
      </c>
      <c r="K922">
        <v>36</v>
      </c>
      <c r="L922">
        <v>9</v>
      </c>
      <c r="M922">
        <v>0</v>
      </c>
      <c r="N922">
        <f t="shared" si="14"/>
        <v>0</v>
      </c>
    </row>
    <row r="923" spans="1:14" x14ac:dyDescent="0.25">
      <c r="A923" t="s">
        <v>802</v>
      </c>
      <c r="B923" t="s">
        <v>660</v>
      </c>
      <c r="C923">
        <v>1903850337</v>
      </c>
      <c r="D923">
        <v>0</v>
      </c>
      <c r="E923">
        <v>1</v>
      </c>
      <c r="F923">
        <v>0</v>
      </c>
      <c r="G923" t="s">
        <v>15</v>
      </c>
      <c r="H923" s="1" t="s">
        <v>1213</v>
      </c>
      <c r="I923">
        <v>1</v>
      </c>
      <c r="J923">
        <v>37</v>
      </c>
      <c r="K923">
        <v>512</v>
      </c>
      <c r="L923">
        <v>3</v>
      </c>
      <c r="M923">
        <v>0</v>
      </c>
      <c r="N923">
        <f t="shared" si="14"/>
        <v>1</v>
      </c>
    </row>
    <row r="924" spans="1:14" x14ac:dyDescent="0.25">
      <c r="A924" t="s">
        <v>802</v>
      </c>
      <c r="B924" t="s">
        <v>662</v>
      </c>
      <c r="C924">
        <v>1903840602</v>
      </c>
      <c r="D924">
        <v>21</v>
      </c>
      <c r="E924">
        <v>23</v>
      </c>
      <c r="F924">
        <v>0</v>
      </c>
      <c r="G924" t="s">
        <v>18</v>
      </c>
      <c r="H924" s="1" t="s">
        <v>1214</v>
      </c>
      <c r="I924">
        <v>0</v>
      </c>
      <c r="J924">
        <v>14</v>
      </c>
      <c r="K924">
        <v>206</v>
      </c>
      <c r="L924">
        <v>5</v>
      </c>
      <c r="M924">
        <v>0</v>
      </c>
      <c r="N924">
        <f t="shared" si="14"/>
        <v>0</v>
      </c>
    </row>
    <row r="925" spans="1:14" x14ac:dyDescent="0.25">
      <c r="A925" t="s">
        <v>802</v>
      </c>
      <c r="B925" t="s">
        <v>663</v>
      </c>
      <c r="C925">
        <v>1903821528</v>
      </c>
      <c r="D925">
        <v>19</v>
      </c>
      <c r="E925">
        <v>24</v>
      </c>
      <c r="F925">
        <v>0</v>
      </c>
      <c r="G925" t="s">
        <v>18</v>
      </c>
      <c r="H925" s="1" t="s">
        <v>1215</v>
      </c>
      <c r="I925">
        <v>0</v>
      </c>
      <c r="J925">
        <v>37</v>
      </c>
      <c r="K925">
        <v>512</v>
      </c>
      <c r="L925">
        <v>26</v>
      </c>
      <c r="M925">
        <v>0</v>
      </c>
      <c r="N925">
        <f t="shared" si="14"/>
        <v>0</v>
      </c>
    </row>
    <row r="926" spans="1:14" x14ac:dyDescent="0.25">
      <c r="A926" t="s">
        <v>802</v>
      </c>
      <c r="B926" t="s">
        <v>664</v>
      </c>
      <c r="C926">
        <v>1903848126</v>
      </c>
      <c r="D926">
        <v>0</v>
      </c>
      <c r="E926">
        <v>1</v>
      </c>
      <c r="F926">
        <v>0</v>
      </c>
      <c r="G926" t="s">
        <v>15</v>
      </c>
      <c r="H926" s="1" t="s">
        <v>1216</v>
      </c>
      <c r="I926">
        <v>2</v>
      </c>
      <c r="J926">
        <v>37</v>
      </c>
      <c r="K926">
        <v>512</v>
      </c>
      <c r="L926">
        <v>3</v>
      </c>
      <c r="M926">
        <v>0</v>
      </c>
      <c r="N926">
        <f t="shared" si="14"/>
        <v>1</v>
      </c>
    </row>
    <row r="927" spans="1:14" x14ac:dyDescent="0.25">
      <c r="A927" t="s">
        <v>802</v>
      </c>
      <c r="B927" t="s">
        <v>666</v>
      </c>
      <c r="C927">
        <v>3477502214</v>
      </c>
      <c r="D927">
        <v>21</v>
      </c>
      <c r="E927">
        <v>31</v>
      </c>
      <c r="F927">
        <v>0</v>
      </c>
      <c r="G927" t="s">
        <v>18</v>
      </c>
      <c r="H927" s="1" t="s">
        <v>1217</v>
      </c>
      <c r="I927">
        <v>0</v>
      </c>
      <c r="J927">
        <v>18</v>
      </c>
      <c r="K927">
        <v>138</v>
      </c>
      <c r="L927">
        <v>5</v>
      </c>
      <c r="M927">
        <v>0</v>
      </c>
      <c r="N927">
        <f t="shared" si="14"/>
        <v>0</v>
      </c>
    </row>
    <row r="928" spans="1:14" x14ac:dyDescent="0.25">
      <c r="A928" t="s">
        <v>802</v>
      </c>
      <c r="B928" t="s">
        <v>667</v>
      </c>
      <c r="C928">
        <v>1903831527</v>
      </c>
      <c r="D928">
        <v>32</v>
      </c>
      <c r="E928">
        <v>35</v>
      </c>
      <c r="F928">
        <v>0</v>
      </c>
      <c r="G928" t="s">
        <v>18</v>
      </c>
      <c r="H928" s="1" t="s">
        <v>1218</v>
      </c>
      <c r="I928">
        <v>0</v>
      </c>
      <c r="J928">
        <v>246</v>
      </c>
      <c r="K928">
        <v>2690</v>
      </c>
      <c r="L928">
        <v>32</v>
      </c>
      <c r="M928">
        <v>0</v>
      </c>
      <c r="N928">
        <f t="shared" si="14"/>
        <v>0</v>
      </c>
    </row>
    <row r="929" spans="1:14" x14ac:dyDescent="0.25">
      <c r="A929" t="s">
        <v>802</v>
      </c>
      <c r="B929" t="s">
        <v>668</v>
      </c>
      <c r="C929">
        <v>3229184935</v>
      </c>
      <c r="D929">
        <v>34</v>
      </c>
      <c r="E929">
        <v>49</v>
      </c>
      <c r="F929">
        <v>0</v>
      </c>
      <c r="G929" t="s">
        <v>18</v>
      </c>
      <c r="H929" s="1" t="s">
        <v>1219</v>
      </c>
      <c r="I929">
        <v>0</v>
      </c>
      <c r="J929">
        <v>3</v>
      </c>
      <c r="K929">
        <v>36</v>
      </c>
      <c r="L929">
        <v>9</v>
      </c>
      <c r="M929">
        <v>0</v>
      </c>
      <c r="N929">
        <f t="shared" si="14"/>
        <v>0</v>
      </c>
    </row>
    <row r="930" spans="1:14" x14ac:dyDescent="0.25">
      <c r="A930" t="s">
        <v>802</v>
      </c>
      <c r="B930" t="s">
        <v>669</v>
      </c>
      <c r="C930">
        <v>1903855914</v>
      </c>
      <c r="D930">
        <v>0</v>
      </c>
      <c r="E930">
        <v>6</v>
      </c>
      <c r="F930">
        <v>0</v>
      </c>
      <c r="G930" t="s">
        <v>15</v>
      </c>
      <c r="H930" s="1" t="s">
        <v>1220</v>
      </c>
      <c r="I930">
        <v>1</v>
      </c>
      <c r="J930">
        <v>12</v>
      </c>
      <c r="K930">
        <v>153</v>
      </c>
      <c r="L930">
        <v>20</v>
      </c>
      <c r="M930">
        <v>0</v>
      </c>
      <c r="N930">
        <f t="shared" si="14"/>
        <v>1</v>
      </c>
    </row>
    <row r="931" spans="1:14" x14ac:dyDescent="0.25">
      <c r="A931" t="s">
        <v>802</v>
      </c>
      <c r="B931" t="s">
        <v>671</v>
      </c>
      <c r="C931">
        <v>4158871574</v>
      </c>
      <c r="D931">
        <v>19</v>
      </c>
      <c r="E931">
        <v>21</v>
      </c>
      <c r="F931">
        <v>0</v>
      </c>
      <c r="G931" t="s">
        <v>18</v>
      </c>
      <c r="H931" s="1" t="s">
        <v>1221</v>
      </c>
      <c r="I931">
        <v>0</v>
      </c>
      <c r="J931">
        <v>246</v>
      </c>
      <c r="K931">
        <v>2690</v>
      </c>
      <c r="L931">
        <v>6</v>
      </c>
      <c r="M931">
        <v>0</v>
      </c>
      <c r="N931">
        <f t="shared" si="14"/>
        <v>0</v>
      </c>
    </row>
    <row r="932" spans="1:14" x14ac:dyDescent="0.25">
      <c r="A932" t="s">
        <v>802</v>
      </c>
      <c r="B932" t="s">
        <v>672</v>
      </c>
      <c r="C932">
        <v>1834228663</v>
      </c>
      <c r="D932">
        <v>19</v>
      </c>
      <c r="E932">
        <v>21</v>
      </c>
      <c r="F932">
        <v>0</v>
      </c>
      <c r="G932" t="s">
        <v>18</v>
      </c>
      <c r="H932" s="1" t="s">
        <v>1222</v>
      </c>
      <c r="I932">
        <v>0</v>
      </c>
      <c r="J932" t="s">
        <v>24</v>
      </c>
      <c r="K932" t="s">
        <v>24</v>
      </c>
      <c r="L932" t="s">
        <v>24</v>
      </c>
      <c r="M932" t="s">
        <v>24</v>
      </c>
      <c r="N932">
        <f t="shared" si="14"/>
        <v>0</v>
      </c>
    </row>
    <row r="933" spans="1:14" x14ac:dyDescent="0.25">
      <c r="A933" t="s">
        <v>802</v>
      </c>
      <c r="B933" t="s">
        <v>673</v>
      </c>
      <c r="C933">
        <v>1903852185</v>
      </c>
      <c r="D933">
        <v>0</v>
      </c>
      <c r="E933">
        <v>15</v>
      </c>
      <c r="F933">
        <v>0</v>
      </c>
      <c r="G933" t="s">
        <v>18</v>
      </c>
      <c r="H933" s="1" t="s">
        <v>1223</v>
      </c>
      <c r="I933">
        <v>1</v>
      </c>
      <c r="J933">
        <v>37</v>
      </c>
      <c r="K933">
        <v>512</v>
      </c>
      <c r="L933">
        <v>13</v>
      </c>
      <c r="M933">
        <v>0</v>
      </c>
      <c r="N933">
        <f t="shared" si="14"/>
        <v>0</v>
      </c>
    </row>
    <row r="934" spans="1:14" x14ac:dyDescent="0.25">
      <c r="A934" t="s">
        <v>802</v>
      </c>
      <c r="B934" t="s">
        <v>675</v>
      </c>
      <c r="C934">
        <v>1289560608</v>
      </c>
      <c r="D934">
        <v>20</v>
      </c>
      <c r="E934">
        <v>21</v>
      </c>
      <c r="F934">
        <v>0</v>
      </c>
      <c r="G934" t="s">
        <v>18</v>
      </c>
      <c r="H934" s="1" t="s">
        <v>1224</v>
      </c>
      <c r="I934">
        <v>0</v>
      </c>
      <c r="J934" t="s">
        <v>24</v>
      </c>
      <c r="K934" t="s">
        <v>24</v>
      </c>
      <c r="L934" t="s">
        <v>24</v>
      </c>
      <c r="M934" t="s">
        <v>24</v>
      </c>
      <c r="N934">
        <f t="shared" si="14"/>
        <v>0</v>
      </c>
    </row>
    <row r="935" spans="1:14" x14ac:dyDescent="0.25">
      <c r="A935" t="s">
        <v>802</v>
      </c>
      <c r="B935" t="s">
        <v>676</v>
      </c>
      <c r="C935">
        <v>4022478935</v>
      </c>
      <c r="D935">
        <v>20</v>
      </c>
      <c r="E935">
        <v>21</v>
      </c>
      <c r="F935">
        <v>0</v>
      </c>
      <c r="G935" t="s">
        <v>18</v>
      </c>
      <c r="H935" s="1" t="s">
        <v>1225</v>
      </c>
      <c r="I935">
        <v>0</v>
      </c>
      <c r="J935">
        <v>18</v>
      </c>
      <c r="K935">
        <v>138</v>
      </c>
      <c r="L935">
        <v>5</v>
      </c>
      <c r="M935">
        <v>0</v>
      </c>
      <c r="N935">
        <f t="shared" si="14"/>
        <v>0</v>
      </c>
    </row>
    <row r="936" spans="1:14" x14ac:dyDescent="0.25">
      <c r="A936" t="s">
        <v>802</v>
      </c>
      <c r="B936" t="s">
        <v>677</v>
      </c>
      <c r="C936">
        <v>1903821363</v>
      </c>
      <c r="D936">
        <v>19</v>
      </c>
      <c r="E936">
        <v>21</v>
      </c>
      <c r="F936">
        <v>0</v>
      </c>
      <c r="G936" t="s">
        <v>18</v>
      </c>
      <c r="H936" s="1" t="s">
        <v>1226</v>
      </c>
      <c r="I936">
        <v>0</v>
      </c>
      <c r="J936">
        <v>37</v>
      </c>
      <c r="K936">
        <v>512</v>
      </c>
      <c r="L936">
        <v>5</v>
      </c>
      <c r="M936">
        <v>0</v>
      </c>
      <c r="N936">
        <f t="shared" si="14"/>
        <v>0</v>
      </c>
    </row>
    <row r="937" spans="1:14" x14ac:dyDescent="0.25">
      <c r="A937" t="s">
        <v>802</v>
      </c>
      <c r="B937" t="s">
        <v>679</v>
      </c>
      <c r="C937">
        <v>3229190182</v>
      </c>
      <c r="D937">
        <v>0</v>
      </c>
      <c r="E937">
        <v>3</v>
      </c>
      <c r="F937">
        <v>0</v>
      </c>
      <c r="G937" t="s">
        <v>18</v>
      </c>
      <c r="H937" s="1" t="s">
        <v>1227</v>
      </c>
      <c r="I937">
        <v>1</v>
      </c>
      <c r="J937">
        <v>4</v>
      </c>
      <c r="K937">
        <v>39</v>
      </c>
      <c r="L937">
        <v>1</v>
      </c>
      <c r="M937">
        <v>0</v>
      </c>
      <c r="N937">
        <f t="shared" si="14"/>
        <v>0</v>
      </c>
    </row>
    <row r="938" spans="1:14" x14ac:dyDescent="0.25">
      <c r="A938" t="s">
        <v>802</v>
      </c>
      <c r="B938" t="s">
        <v>681</v>
      </c>
      <c r="C938">
        <v>1903862151</v>
      </c>
      <c r="D938">
        <v>0</v>
      </c>
      <c r="E938">
        <v>1</v>
      </c>
      <c r="F938">
        <v>0</v>
      </c>
      <c r="G938" t="s">
        <v>15</v>
      </c>
      <c r="H938" s="1" t="s">
        <v>1228</v>
      </c>
      <c r="I938">
        <v>1</v>
      </c>
      <c r="J938">
        <v>20</v>
      </c>
      <c r="K938">
        <v>111</v>
      </c>
      <c r="L938">
        <v>2</v>
      </c>
      <c r="M938">
        <v>0</v>
      </c>
      <c r="N938">
        <f t="shared" si="14"/>
        <v>1</v>
      </c>
    </row>
    <row r="939" spans="1:14" x14ac:dyDescent="0.25">
      <c r="A939" t="s">
        <v>802</v>
      </c>
      <c r="B939" t="s">
        <v>683</v>
      </c>
      <c r="C939">
        <v>1903821363</v>
      </c>
      <c r="D939">
        <v>19</v>
      </c>
      <c r="E939">
        <v>20</v>
      </c>
      <c r="F939">
        <v>0</v>
      </c>
      <c r="G939" t="s">
        <v>18</v>
      </c>
      <c r="H939" s="1" t="s">
        <v>928</v>
      </c>
      <c r="I939">
        <v>0</v>
      </c>
      <c r="J939">
        <v>37</v>
      </c>
      <c r="K939">
        <v>512</v>
      </c>
      <c r="L939">
        <v>5</v>
      </c>
      <c r="M939">
        <v>0</v>
      </c>
      <c r="N939">
        <f t="shared" si="14"/>
        <v>0</v>
      </c>
    </row>
    <row r="940" spans="1:14" x14ac:dyDescent="0.25">
      <c r="A940" t="s">
        <v>802</v>
      </c>
      <c r="B940" t="s">
        <v>684</v>
      </c>
      <c r="C940">
        <v>1903833507</v>
      </c>
      <c r="D940">
        <v>0</v>
      </c>
      <c r="E940">
        <v>1</v>
      </c>
      <c r="F940">
        <v>0</v>
      </c>
      <c r="G940" t="s">
        <v>15</v>
      </c>
      <c r="H940" s="1" t="s">
        <v>1229</v>
      </c>
      <c r="I940">
        <v>1</v>
      </c>
      <c r="J940">
        <v>37</v>
      </c>
      <c r="K940">
        <v>512</v>
      </c>
      <c r="L940">
        <v>47</v>
      </c>
      <c r="M940">
        <v>0</v>
      </c>
      <c r="N940">
        <f t="shared" si="14"/>
        <v>1</v>
      </c>
    </row>
    <row r="941" spans="1:14" x14ac:dyDescent="0.25">
      <c r="A941" t="s">
        <v>802</v>
      </c>
      <c r="B941" t="s">
        <v>686</v>
      </c>
      <c r="C941">
        <v>611337383</v>
      </c>
      <c r="D941">
        <v>19</v>
      </c>
      <c r="E941">
        <v>20</v>
      </c>
      <c r="F941">
        <v>0</v>
      </c>
      <c r="G941" t="s">
        <v>18</v>
      </c>
      <c r="H941" s="1" t="s">
        <v>1230</v>
      </c>
      <c r="I941">
        <v>0</v>
      </c>
      <c r="J941" t="s">
        <v>24</v>
      </c>
      <c r="K941" t="s">
        <v>24</v>
      </c>
      <c r="L941" t="s">
        <v>24</v>
      </c>
      <c r="M941" t="s">
        <v>24</v>
      </c>
      <c r="N941">
        <f t="shared" si="14"/>
        <v>0</v>
      </c>
    </row>
    <row r="942" spans="1:14" x14ac:dyDescent="0.25">
      <c r="A942" t="s">
        <v>802</v>
      </c>
      <c r="B942" t="s">
        <v>687</v>
      </c>
      <c r="C942">
        <v>4022439335</v>
      </c>
      <c r="D942">
        <v>2</v>
      </c>
      <c r="E942">
        <v>3</v>
      </c>
      <c r="F942">
        <v>0</v>
      </c>
      <c r="G942" t="s">
        <v>15</v>
      </c>
      <c r="H942" s="1" t="s">
        <v>1231</v>
      </c>
      <c r="I942">
        <v>2</v>
      </c>
      <c r="J942">
        <v>18</v>
      </c>
      <c r="K942">
        <v>138</v>
      </c>
      <c r="L942">
        <v>17</v>
      </c>
      <c r="M942">
        <v>0</v>
      </c>
      <c r="N942">
        <f t="shared" si="14"/>
        <v>1</v>
      </c>
    </row>
    <row r="943" spans="1:14" x14ac:dyDescent="0.25">
      <c r="A943" t="s">
        <v>802</v>
      </c>
      <c r="B943" t="s">
        <v>689</v>
      </c>
      <c r="C943">
        <v>1903821495</v>
      </c>
      <c r="D943">
        <v>19</v>
      </c>
      <c r="E943">
        <v>24</v>
      </c>
      <c r="F943">
        <v>0</v>
      </c>
      <c r="G943" t="s">
        <v>18</v>
      </c>
      <c r="H943" s="1" t="s">
        <v>1232</v>
      </c>
      <c r="I943">
        <v>0</v>
      </c>
      <c r="J943">
        <v>37</v>
      </c>
      <c r="K943">
        <v>512</v>
      </c>
      <c r="L943">
        <v>20</v>
      </c>
      <c r="M943">
        <v>0</v>
      </c>
      <c r="N943">
        <f t="shared" si="14"/>
        <v>0</v>
      </c>
    </row>
    <row r="944" spans="1:14" x14ac:dyDescent="0.25">
      <c r="A944" t="s">
        <v>802</v>
      </c>
      <c r="B944" t="s">
        <v>690</v>
      </c>
      <c r="C944">
        <v>1416608961</v>
      </c>
      <c r="D944">
        <v>0</v>
      </c>
      <c r="E944">
        <v>1</v>
      </c>
      <c r="F944">
        <v>0</v>
      </c>
      <c r="G944" t="s">
        <v>15</v>
      </c>
      <c r="H944" s="1" t="s">
        <v>1233</v>
      </c>
      <c r="I944">
        <v>1</v>
      </c>
      <c r="J944">
        <v>12</v>
      </c>
      <c r="K944">
        <v>153</v>
      </c>
      <c r="L944">
        <v>20</v>
      </c>
      <c r="M944">
        <v>0</v>
      </c>
      <c r="N944">
        <f t="shared" si="14"/>
        <v>1</v>
      </c>
    </row>
    <row r="945" spans="1:14" x14ac:dyDescent="0.25">
      <c r="A945" t="s">
        <v>802</v>
      </c>
      <c r="B945" t="s">
        <v>692</v>
      </c>
      <c r="C945">
        <v>1903842450</v>
      </c>
      <c r="D945">
        <v>0</v>
      </c>
      <c r="E945">
        <v>0</v>
      </c>
      <c r="F945">
        <v>0</v>
      </c>
      <c r="G945" t="s">
        <v>18</v>
      </c>
      <c r="H945" s="1" t="s">
        <v>1234</v>
      </c>
      <c r="I945">
        <v>1</v>
      </c>
      <c r="J945">
        <v>246</v>
      </c>
      <c r="K945">
        <v>2690</v>
      </c>
      <c r="L945">
        <v>26</v>
      </c>
      <c r="M945">
        <v>0</v>
      </c>
      <c r="N945">
        <f t="shared" si="14"/>
        <v>0</v>
      </c>
    </row>
    <row r="946" spans="1:14" x14ac:dyDescent="0.25">
      <c r="A946" t="s">
        <v>802</v>
      </c>
      <c r="B946" t="s">
        <v>694</v>
      </c>
      <c r="C946">
        <v>3229184935</v>
      </c>
      <c r="D946">
        <v>0</v>
      </c>
      <c r="E946">
        <v>1</v>
      </c>
      <c r="F946">
        <v>0</v>
      </c>
      <c r="G946" t="s">
        <v>18</v>
      </c>
      <c r="H946" s="1" t="s">
        <v>1235</v>
      </c>
      <c r="I946">
        <v>0</v>
      </c>
      <c r="J946">
        <v>3</v>
      </c>
      <c r="K946">
        <v>36</v>
      </c>
      <c r="L946">
        <v>9</v>
      </c>
      <c r="M946">
        <v>0</v>
      </c>
      <c r="N946">
        <f t="shared" si="14"/>
        <v>0</v>
      </c>
    </row>
    <row r="947" spans="1:14" x14ac:dyDescent="0.25">
      <c r="A947" t="s">
        <v>802</v>
      </c>
      <c r="B947" t="s">
        <v>695</v>
      </c>
      <c r="C947">
        <v>1903826874</v>
      </c>
      <c r="D947">
        <v>1</v>
      </c>
      <c r="E947">
        <v>2</v>
      </c>
      <c r="F947">
        <v>0</v>
      </c>
      <c r="G947" t="s">
        <v>15</v>
      </c>
      <c r="H947" s="1" t="s">
        <v>1236</v>
      </c>
      <c r="I947">
        <v>0</v>
      </c>
      <c r="J947">
        <v>246</v>
      </c>
      <c r="K947">
        <v>2690</v>
      </c>
      <c r="L947">
        <v>5</v>
      </c>
      <c r="M947">
        <v>0</v>
      </c>
      <c r="N947">
        <f t="shared" si="14"/>
        <v>1</v>
      </c>
    </row>
    <row r="948" spans="1:14" x14ac:dyDescent="0.25">
      <c r="A948" t="s">
        <v>802</v>
      </c>
      <c r="B948" t="s">
        <v>696</v>
      </c>
      <c r="C948">
        <v>1903865121</v>
      </c>
      <c r="D948">
        <v>2</v>
      </c>
      <c r="E948">
        <v>12</v>
      </c>
      <c r="F948">
        <v>0</v>
      </c>
      <c r="G948" t="s">
        <v>18</v>
      </c>
      <c r="H948" s="1" t="s">
        <v>1237</v>
      </c>
      <c r="I948">
        <v>1</v>
      </c>
      <c r="J948">
        <v>246</v>
      </c>
      <c r="K948">
        <v>2690</v>
      </c>
      <c r="L948">
        <v>35</v>
      </c>
      <c r="M948">
        <v>0</v>
      </c>
      <c r="N948">
        <f t="shared" si="14"/>
        <v>0</v>
      </c>
    </row>
    <row r="949" spans="1:14" x14ac:dyDescent="0.25">
      <c r="A949" t="s">
        <v>802</v>
      </c>
      <c r="B949" t="s">
        <v>698</v>
      </c>
      <c r="C949">
        <v>1903857795</v>
      </c>
      <c r="D949">
        <v>0</v>
      </c>
      <c r="E949">
        <v>1</v>
      </c>
      <c r="F949">
        <v>0</v>
      </c>
      <c r="G949" t="s">
        <v>15</v>
      </c>
      <c r="H949" s="1" t="s">
        <v>1238</v>
      </c>
      <c r="I949">
        <v>2</v>
      </c>
      <c r="J949">
        <v>6</v>
      </c>
      <c r="K949">
        <v>78</v>
      </c>
      <c r="L949">
        <v>14</v>
      </c>
      <c r="M949">
        <v>0</v>
      </c>
      <c r="N949">
        <f t="shared" si="14"/>
        <v>1</v>
      </c>
    </row>
    <row r="950" spans="1:14" x14ac:dyDescent="0.25">
      <c r="A950" t="s">
        <v>802</v>
      </c>
      <c r="B950" t="s">
        <v>700</v>
      </c>
      <c r="C950">
        <v>1903843143</v>
      </c>
      <c r="D950">
        <v>23</v>
      </c>
      <c r="E950">
        <v>38</v>
      </c>
      <c r="F950">
        <v>0</v>
      </c>
      <c r="G950" t="s">
        <v>18</v>
      </c>
      <c r="H950" s="1" t="s">
        <v>1239</v>
      </c>
      <c r="I950">
        <v>0</v>
      </c>
      <c r="J950">
        <v>14</v>
      </c>
      <c r="K950">
        <v>206</v>
      </c>
      <c r="L950">
        <v>17</v>
      </c>
      <c r="M950">
        <v>0</v>
      </c>
      <c r="N950">
        <f t="shared" si="14"/>
        <v>0</v>
      </c>
    </row>
    <row r="951" spans="1:14" x14ac:dyDescent="0.25">
      <c r="A951" t="s">
        <v>802</v>
      </c>
      <c r="B951" t="s">
        <v>701</v>
      </c>
      <c r="C951">
        <v>3229184935</v>
      </c>
      <c r="D951">
        <v>28</v>
      </c>
      <c r="E951">
        <v>38</v>
      </c>
      <c r="F951">
        <v>0</v>
      </c>
      <c r="G951" t="s">
        <v>18</v>
      </c>
      <c r="H951" s="1" t="s">
        <v>1240</v>
      </c>
      <c r="I951">
        <v>0</v>
      </c>
      <c r="J951">
        <v>3</v>
      </c>
      <c r="K951">
        <v>36</v>
      </c>
      <c r="L951">
        <v>9</v>
      </c>
      <c r="M951">
        <v>0</v>
      </c>
      <c r="N951">
        <f t="shared" si="14"/>
        <v>0</v>
      </c>
    </row>
    <row r="952" spans="1:14" x14ac:dyDescent="0.25">
      <c r="A952" t="s">
        <v>802</v>
      </c>
      <c r="B952" t="s">
        <v>702</v>
      </c>
      <c r="C952">
        <v>1903848126</v>
      </c>
      <c r="D952">
        <v>0</v>
      </c>
      <c r="E952">
        <v>1</v>
      </c>
      <c r="F952">
        <v>0</v>
      </c>
      <c r="G952" t="s">
        <v>15</v>
      </c>
      <c r="H952" s="1" t="s">
        <v>1241</v>
      </c>
      <c r="I952">
        <v>2</v>
      </c>
      <c r="J952">
        <v>37</v>
      </c>
      <c r="K952">
        <v>512</v>
      </c>
      <c r="L952">
        <v>3</v>
      </c>
      <c r="M952">
        <v>0</v>
      </c>
      <c r="N952">
        <f t="shared" si="14"/>
        <v>1</v>
      </c>
    </row>
    <row r="953" spans="1:14" x14ac:dyDescent="0.25">
      <c r="A953" t="s">
        <v>802</v>
      </c>
      <c r="B953" t="s">
        <v>704</v>
      </c>
      <c r="C953">
        <v>618698825</v>
      </c>
      <c r="D953">
        <v>28</v>
      </c>
      <c r="E953">
        <v>37</v>
      </c>
      <c r="F953">
        <v>0</v>
      </c>
      <c r="G953" t="s">
        <v>18</v>
      </c>
      <c r="H953" s="1" t="s">
        <v>1242</v>
      </c>
      <c r="I953">
        <v>0</v>
      </c>
      <c r="J953" t="s">
        <v>24</v>
      </c>
      <c r="K953" t="s">
        <v>24</v>
      </c>
      <c r="L953" t="s">
        <v>24</v>
      </c>
      <c r="M953" t="s">
        <v>24</v>
      </c>
      <c r="N953">
        <f t="shared" si="14"/>
        <v>0</v>
      </c>
    </row>
    <row r="954" spans="1:14" x14ac:dyDescent="0.25">
      <c r="A954" t="s">
        <v>802</v>
      </c>
      <c r="B954" t="s">
        <v>705</v>
      </c>
      <c r="C954">
        <v>1903853571</v>
      </c>
      <c r="D954">
        <v>0</v>
      </c>
      <c r="E954">
        <v>1</v>
      </c>
      <c r="F954">
        <v>0</v>
      </c>
      <c r="G954" t="s">
        <v>15</v>
      </c>
      <c r="H954" s="1" t="s">
        <v>1243</v>
      </c>
      <c r="I954">
        <v>2</v>
      </c>
      <c r="J954">
        <v>14</v>
      </c>
      <c r="K954">
        <v>206</v>
      </c>
      <c r="L954">
        <v>21</v>
      </c>
      <c r="M954">
        <v>0</v>
      </c>
      <c r="N954">
        <f t="shared" si="14"/>
        <v>1</v>
      </c>
    </row>
    <row r="955" spans="1:14" x14ac:dyDescent="0.25">
      <c r="A955" t="s">
        <v>802</v>
      </c>
      <c r="B955" t="s">
        <v>707</v>
      </c>
      <c r="C955">
        <v>1903821495</v>
      </c>
      <c r="D955">
        <v>19</v>
      </c>
      <c r="E955">
        <v>22</v>
      </c>
      <c r="F955">
        <v>0</v>
      </c>
      <c r="G955" t="s">
        <v>18</v>
      </c>
      <c r="H955" s="1" t="s">
        <v>1244</v>
      </c>
      <c r="I955">
        <v>0</v>
      </c>
      <c r="J955">
        <v>37</v>
      </c>
      <c r="K955">
        <v>512</v>
      </c>
      <c r="L955">
        <v>20</v>
      </c>
      <c r="M955">
        <v>0</v>
      </c>
      <c r="N955">
        <f t="shared" si="14"/>
        <v>0</v>
      </c>
    </row>
    <row r="956" spans="1:14" x14ac:dyDescent="0.25">
      <c r="A956" t="s">
        <v>802</v>
      </c>
      <c r="B956" t="s">
        <v>708</v>
      </c>
      <c r="C956">
        <v>1903852680</v>
      </c>
      <c r="D956">
        <v>0</v>
      </c>
      <c r="E956">
        <v>1</v>
      </c>
      <c r="F956">
        <v>0</v>
      </c>
      <c r="G956" t="s">
        <v>15</v>
      </c>
      <c r="H956" s="1" t="s">
        <v>1245</v>
      </c>
      <c r="I956">
        <v>2</v>
      </c>
      <c r="J956">
        <v>7</v>
      </c>
      <c r="K956">
        <v>45</v>
      </c>
      <c r="L956">
        <v>1</v>
      </c>
      <c r="M956">
        <v>0</v>
      </c>
      <c r="N956">
        <f t="shared" si="14"/>
        <v>1</v>
      </c>
    </row>
    <row r="957" spans="1:14" x14ac:dyDescent="0.25">
      <c r="A957" t="s">
        <v>802</v>
      </c>
      <c r="B957" t="s">
        <v>710</v>
      </c>
      <c r="C957">
        <v>3229190182</v>
      </c>
      <c r="D957">
        <v>0</v>
      </c>
      <c r="E957">
        <v>1</v>
      </c>
      <c r="F957">
        <v>0</v>
      </c>
      <c r="G957" t="s">
        <v>18</v>
      </c>
      <c r="H957" s="1" t="s">
        <v>1246</v>
      </c>
      <c r="I957">
        <v>1</v>
      </c>
      <c r="J957">
        <v>4</v>
      </c>
      <c r="K957">
        <v>39</v>
      </c>
      <c r="L957">
        <v>1</v>
      </c>
      <c r="M957">
        <v>0</v>
      </c>
      <c r="N957">
        <f t="shared" si="14"/>
        <v>0</v>
      </c>
    </row>
    <row r="958" spans="1:14" x14ac:dyDescent="0.25">
      <c r="A958" t="s">
        <v>802</v>
      </c>
      <c r="B958" t="s">
        <v>712</v>
      </c>
      <c r="C958">
        <v>1903821429</v>
      </c>
      <c r="D958">
        <v>19</v>
      </c>
      <c r="E958">
        <v>21</v>
      </c>
      <c r="F958">
        <v>0</v>
      </c>
      <c r="G958" t="s">
        <v>18</v>
      </c>
      <c r="H958" s="1" t="s">
        <v>1247</v>
      </c>
      <c r="I958">
        <v>0</v>
      </c>
      <c r="J958">
        <v>37</v>
      </c>
      <c r="K958">
        <v>512</v>
      </c>
      <c r="L958">
        <v>11</v>
      </c>
      <c r="M958">
        <v>0</v>
      </c>
      <c r="N958">
        <f t="shared" si="14"/>
        <v>0</v>
      </c>
    </row>
    <row r="959" spans="1:14" x14ac:dyDescent="0.25">
      <c r="A959" t="s">
        <v>802</v>
      </c>
      <c r="B959" t="s">
        <v>713</v>
      </c>
      <c r="C959">
        <v>4022439335</v>
      </c>
      <c r="D959">
        <v>1</v>
      </c>
      <c r="E959">
        <v>6</v>
      </c>
      <c r="F959">
        <v>0</v>
      </c>
      <c r="G959" t="s">
        <v>15</v>
      </c>
      <c r="H959" s="1" t="s">
        <v>1248</v>
      </c>
      <c r="I959">
        <v>2</v>
      </c>
      <c r="J959">
        <v>18</v>
      </c>
      <c r="K959">
        <v>138</v>
      </c>
      <c r="L959">
        <v>17</v>
      </c>
      <c r="M959">
        <v>0</v>
      </c>
      <c r="N959">
        <f t="shared" si="14"/>
        <v>1</v>
      </c>
    </row>
    <row r="960" spans="1:14" x14ac:dyDescent="0.25">
      <c r="A960" t="s">
        <v>802</v>
      </c>
      <c r="B960" t="s">
        <v>715</v>
      </c>
      <c r="C960">
        <v>1903821462</v>
      </c>
      <c r="D960">
        <v>19</v>
      </c>
      <c r="E960">
        <v>21</v>
      </c>
      <c r="F960">
        <v>0</v>
      </c>
      <c r="G960" t="s">
        <v>18</v>
      </c>
      <c r="H960" s="1" t="s">
        <v>1249</v>
      </c>
      <c r="I960">
        <v>0</v>
      </c>
      <c r="J960">
        <v>37</v>
      </c>
      <c r="K960">
        <v>512</v>
      </c>
      <c r="L960">
        <v>14</v>
      </c>
      <c r="M960">
        <v>0</v>
      </c>
      <c r="N960">
        <f t="shared" si="14"/>
        <v>0</v>
      </c>
    </row>
    <row r="961" spans="1:14" x14ac:dyDescent="0.25">
      <c r="A961" t="s">
        <v>802</v>
      </c>
      <c r="B961" t="s">
        <v>716</v>
      </c>
      <c r="C961">
        <v>1903843011</v>
      </c>
      <c r="D961">
        <v>2</v>
      </c>
      <c r="E961">
        <v>2</v>
      </c>
      <c r="F961">
        <v>0</v>
      </c>
      <c r="G961" t="s">
        <v>18</v>
      </c>
      <c r="H961" s="1" t="s">
        <v>1250</v>
      </c>
      <c r="I961">
        <v>1</v>
      </c>
      <c r="J961">
        <v>246</v>
      </c>
      <c r="K961">
        <v>2690</v>
      </c>
      <c r="L961">
        <v>24</v>
      </c>
      <c r="M961">
        <v>0</v>
      </c>
      <c r="N961">
        <f t="shared" si="14"/>
        <v>0</v>
      </c>
    </row>
    <row r="962" spans="1:14" x14ac:dyDescent="0.25">
      <c r="A962" t="s">
        <v>802</v>
      </c>
      <c r="B962" t="s">
        <v>718</v>
      </c>
      <c r="C962">
        <v>1903850337</v>
      </c>
      <c r="D962">
        <v>0</v>
      </c>
      <c r="E962">
        <v>1</v>
      </c>
      <c r="F962">
        <v>0</v>
      </c>
      <c r="G962" t="s">
        <v>15</v>
      </c>
      <c r="H962" s="1" t="s">
        <v>1251</v>
      </c>
      <c r="I962">
        <v>1</v>
      </c>
      <c r="J962">
        <v>37</v>
      </c>
      <c r="K962">
        <v>512</v>
      </c>
      <c r="L962">
        <v>3</v>
      </c>
      <c r="M962">
        <v>0</v>
      </c>
      <c r="N962">
        <f t="shared" si="14"/>
        <v>1</v>
      </c>
    </row>
    <row r="963" spans="1:14" x14ac:dyDescent="0.25">
      <c r="A963" t="s">
        <v>802</v>
      </c>
      <c r="B963" t="s">
        <v>720</v>
      </c>
      <c r="C963">
        <v>1903851921</v>
      </c>
      <c r="D963">
        <v>9</v>
      </c>
      <c r="E963">
        <v>9</v>
      </c>
      <c r="F963">
        <v>0</v>
      </c>
      <c r="G963" t="s">
        <v>18</v>
      </c>
      <c r="H963" s="1" t="s">
        <v>1252</v>
      </c>
      <c r="I963">
        <v>1</v>
      </c>
      <c r="J963">
        <v>246</v>
      </c>
      <c r="K963">
        <v>2690</v>
      </c>
      <c r="L963">
        <v>3</v>
      </c>
      <c r="M963">
        <v>49</v>
      </c>
      <c r="N963">
        <f t="shared" ref="N963:N1026" si="15">IF(G963="FLIPPED_CONDITION",1,0)</f>
        <v>0</v>
      </c>
    </row>
    <row r="964" spans="1:14" x14ac:dyDescent="0.25">
      <c r="A964" t="s">
        <v>802</v>
      </c>
      <c r="B964" t="s">
        <v>722</v>
      </c>
      <c r="C964">
        <v>3072984623</v>
      </c>
      <c r="D964">
        <v>19</v>
      </c>
      <c r="E964">
        <v>24</v>
      </c>
      <c r="F964">
        <v>0</v>
      </c>
      <c r="G964" t="s">
        <v>18</v>
      </c>
      <c r="H964" s="1" t="s">
        <v>1253</v>
      </c>
      <c r="I964">
        <v>0</v>
      </c>
      <c r="J964" t="s">
        <v>24</v>
      </c>
      <c r="K964" t="s">
        <v>24</v>
      </c>
      <c r="L964" t="s">
        <v>24</v>
      </c>
      <c r="M964" t="s">
        <v>24</v>
      </c>
      <c r="N964">
        <f t="shared" si="15"/>
        <v>0</v>
      </c>
    </row>
    <row r="965" spans="1:14" x14ac:dyDescent="0.25">
      <c r="A965" t="s">
        <v>802</v>
      </c>
      <c r="B965" t="s">
        <v>723</v>
      </c>
      <c r="C965">
        <v>1834228663</v>
      </c>
      <c r="D965">
        <v>19</v>
      </c>
      <c r="E965">
        <v>24</v>
      </c>
      <c r="F965">
        <v>0</v>
      </c>
      <c r="G965" t="s">
        <v>18</v>
      </c>
      <c r="H965" s="1" t="s">
        <v>1254</v>
      </c>
      <c r="I965">
        <v>0</v>
      </c>
      <c r="J965" t="s">
        <v>24</v>
      </c>
      <c r="K965" t="s">
        <v>24</v>
      </c>
      <c r="L965" t="s">
        <v>24</v>
      </c>
      <c r="M965" t="s">
        <v>24</v>
      </c>
      <c r="N965">
        <f t="shared" si="15"/>
        <v>0</v>
      </c>
    </row>
    <row r="966" spans="1:14" x14ac:dyDescent="0.25">
      <c r="A966" t="s">
        <v>802</v>
      </c>
      <c r="B966" t="s">
        <v>724</v>
      </c>
      <c r="C966">
        <v>3069408149</v>
      </c>
      <c r="D966">
        <v>19</v>
      </c>
      <c r="E966">
        <v>20</v>
      </c>
      <c r="F966">
        <v>0</v>
      </c>
      <c r="G966" t="s">
        <v>18</v>
      </c>
      <c r="H966" s="1" t="s">
        <v>1255</v>
      </c>
      <c r="I966">
        <v>0</v>
      </c>
      <c r="J966" t="s">
        <v>24</v>
      </c>
      <c r="K966" t="s">
        <v>24</v>
      </c>
      <c r="L966" t="s">
        <v>24</v>
      </c>
      <c r="M966" t="s">
        <v>24</v>
      </c>
      <c r="N966">
        <f t="shared" si="15"/>
        <v>0</v>
      </c>
    </row>
    <row r="967" spans="1:14" x14ac:dyDescent="0.25">
      <c r="A967" t="s">
        <v>802</v>
      </c>
      <c r="B967" t="s">
        <v>726</v>
      </c>
      <c r="C967">
        <v>1834228663</v>
      </c>
      <c r="D967">
        <v>19</v>
      </c>
      <c r="E967">
        <v>21</v>
      </c>
      <c r="F967">
        <v>0</v>
      </c>
      <c r="G967" t="s">
        <v>18</v>
      </c>
      <c r="H967" s="1" t="s">
        <v>1256</v>
      </c>
      <c r="I967">
        <v>0</v>
      </c>
      <c r="J967" t="s">
        <v>24</v>
      </c>
      <c r="K967" t="s">
        <v>24</v>
      </c>
      <c r="L967" t="s">
        <v>24</v>
      </c>
      <c r="M967" t="s">
        <v>24</v>
      </c>
      <c r="N967">
        <f t="shared" si="15"/>
        <v>0</v>
      </c>
    </row>
    <row r="968" spans="1:14" x14ac:dyDescent="0.25">
      <c r="A968" t="s">
        <v>802</v>
      </c>
      <c r="B968" t="s">
        <v>727</v>
      </c>
      <c r="C968">
        <v>3229184935</v>
      </c>
      <c r="D968">
        <v>19</v>
      </c>
      <c r="E968">
        <v>21</v>
      </c>
      <c r="F968">
        <v>0</v>
      </c>
      <c r="G968" t="s">
        <v>18</v>
      </c>
      <c r="H968" s="1" t="s">
        <v>1257</v>
      </c>
      <c r="I968">
        <v>0</v>
      </c>
      <c r="J968">
        <v>3</v>
      </c>
      <c r="K968">
        <v>36</v>
      </c>
      <c r="L968">
        <v>9</v>
      </c>
      <c r="M968">
        <v>0</v>
      </c>
      <c r="N968">
        <f t="shared" si="15"/>
        <v>0</v>
      </c>
    </row>
    <row r="969" spans="1:14" x14ac:dyDescent="0.25">
      <c r="A969" t="s">
        <v>802</v>
      </c>
      <c r="B969" t="s">
        <v>728</v>
      </c>
      <c r="C969">
        <v>3786813068</v>
      </c>
      <c r="D969">
        <v>20</v>
      </c>
      <c r="E969">
        <v>21</v>
      </c>
      <c r="F969">
        <v>0</v>
      </c>
      <c r="G969" t="s">
        <v>18</v>
      </c>
      <c r="H969" s="1" t="s">
        <v>1258</v>
      </c>
      <c r="I969">
        <v>0</v>
      </c>
      <c r="J969" t="s">
        <v>24</v>
      </c>
      <c r="K969" t="s">
        <v>24</v>
      </c>
      <c r="L969" t="s">
        <v>24</v>
      </c>
      <c r="M969" t="s">
        <v>24</v>
      </c>
      <c r="N969">
        <f t="shared" si="15"/>
        <v>0</v>
      </c>
    </row>
    <row r="970" spans="1:14" x14ac:dyDescent="0.25">
      <c r="A970" t="s">
        <v>802</v>
      </c>
      <c r="B970" t="s">
        <v>729</v>
      </c>
      <c r="C970">
        <v>3229184935</v>
      </c>
      <c r="D970">
        <v>0</v>
      </c>
      <c r="E970">
        <v>0</v>
      </c>
      <c r="F970">
        <v>0</v>
      </c>
      <c r="G970" t="s">
        <v>18</v>
      </c>
      <c r="H970" s="1" t="s">
        <v>1259</v>
      </c>
      <c r="I970">
        <v>0</v>
      </c>
      <c r="J970">
        <v>3</v>
      </c>
      <c r="K970">
        <v>36</v>
      </c>
      <c r="L970">
        <v>9</v>
      </c>
      <c r="M970">
        <v>0</v>
      </c>
      <c r="N970">
        <f t="shared" si="15"/>
        <v>0</v>
      </c>
    </row>
    <row r="971" spans="1:14" x14ac:dyDescent="0.25">
      <c r="A971" t="s">
        <v>802</v>
      </c>
      <c r="B971" t="s">
        <v>730</v>
      </c>
      <c r="C971">
        <v>611337383</v>
      </c>
      <c r="D971">
        <v>19</v>
      </c>
      <c r="E971">
        <v>21</v>
      </c>
      <c r="F971">
        <v>0</v>
      </c>
      <c r="G971" t="s">
        <v>18</v>
      </c>
      <c r="H971" s="1" t="s">
        <v>1260</v>
      </c>
      <c r="I971">
        <v>0</v>
      </c>
      <c r="J971" t="s">
        <v>24</v>
      </c>
      <c r="K971" t="s">
        <v>24</v>
      </c>
      <c r="L971" t="s">
        <v>24</v>
      </c>
      <c r="M971" t="s">
        <v>24</v>
      </c>
      <c r="N971">
        <f t="shared" si="15"/>
        <v>0</v>
      </c>
    </row>
    <row r="972" spans="1:14" x14ac:dyDescent="0.25">
      <c r="A972" t="s">
        <v>802</v>
      </c>
      <c r="B972" t="s">
        <v>731</v>
      </c>
      <c r="C972">
        <v>3229184935</v>
      </c>
      <c r="D972">
        <v>28</v>
      </c>
      <c r="E972">
        <v>31</v>
      </c>
      <c r="F972">
        <v>0</v>
      </c>
      <c r="G972" t="s">
        <v>18</v>
      </c>
      <c r="H972" s="1" t="s">
        <v>1261</v>
      </c>
      <c r="I972">
        <v>0</v>
      </c>
      <c r="J972">
        <v>3</v>
      </c>
      <c r="K972">
        <v>36</v>
      </c>
      <c r="L972">
        <v>9</v>
      </c>
      <c r="M972">
        <v>0</v>
      </c>
      <c r="N972">
        <f t="shared" si="15"/>
        <v>0</v>
      </c>
    </row>
    <row r="973" spans="1:14" x14ac:dyDescent="0.25">
      <c r="A973" t="s">
        <v>802</v>
      </c>
      <c r="B973" t="s">
        <v>732</v>
      </c>
      <c r="C973">
        <v>1903842219</v>
      </c>
      <c r="D973">
        <v>0</v>
      </c>
      <c r="E973">
        <v>1</v>
      </c>
      <c r="F973">
        <v>0</v>
      </c>
      <c r="G973" t="s">
        <v>15</v>
      </c>
      <c r="H973" s="1" t="s">
        <v>1262</v>
      </c>
      <c r="I973">
        <v>2</v>
      </c>
      <c r="J973">
        <v>246</v>
      </c>
      <c r="K973">
        <v>2690</v>
      </c>
      <c r="L973">
        <v>14</v>
      </c>
      <c r="M973">
        <v>0</v>
      </c>
      <c r="N973">
        <f t="shared" si="15"/>
        <v>1</v>
      </c>
    </row>
    <row r="974" spans="1:14" x14ac:dyDescent="0.25">
      <c r="A974" t="s">
        <v>802</v>
      </c>
      <c r="B974" t="s">
        <v>734</v>
      </c>
      <c r="C974">
        <v>1903821429</v>
      </c>
      <c r="D974">
        <v>19</v>
      </c>
      <c r="E974">
        <v>21</v>
      </c>
      <c r="F974">
        <v>0</v>
      </c>
      <c r="G974" t="s">
        <v>18</v>
      </c>
      <c r="H974" s="1" t="s">
        <v>1263</v>
      </c>
      <c r="I974">
        <v>0</v>
      </c>
      <c r="J974">
        <v>37</v>
      </c>
      <c r="K974">
        <v>512</v>
      </c>
      <c r="L974">
        <v>11</v>
      </c>
      <c r="M974">
        <v>0</v>
      </c>
      <c r="N974">
        <f t="shared" si="15"/>
        <v>0</v>
      </c>
    </row>
    <row r="975" spans="1:14" x14ac:dyDescent="0.25">
      <c r="A975" t="s">
        <v>802</v>
      </c>
      <c r="B975" t="s">
        <v>735</v>
      </c>
      <c r="C975">
        <v>1903856178</v>
      </c>
      <c r="D975">
        <v>2</v>
      </c>
      <c r="E975">
        <v>3</v>
      </c>
      <c r="F975">
        <v>0</v>
      </c>
      <c r="G975" t="s">
        <v>18</v>
      </c>
      <c r="H975" s="1" t="s">
        <v>1264</v>
      </c>
      <c r="I975">
        <v>2</v>
      </c>
      <c r="J975">
        <v>14</v>
      </c>
      <c r="K975">
        <v>206</v>
      </c>
      <c r="L975">
        <v>16</v>
      </c>
      <c r="M975">
        <v>0</v>
      </c>
      <c r="N975">
        <f t="shared" si="15"/>
        <v>0</v>
      </c>
    </row>
    <row r="976" spans="1:14" x14ac:dyDescent="0.25">
      <c r="A976" t="s">
        <v>802</v>
      </c>
      <c r="B976" t="s">
        <v>737</v>
      </c>
      <c r="C976">
        <v>3068429831</v>
      </c>
      <c r="D976">
        <v>19</v>
      </c>
      <c r="E976">
        <v>22</v>
      </c>
      <c r="F976">
        <v>0</v>
      </c>
      <c r="G976" t="s">
        <v>18</v>
      </c>
      <c r="H976" s="1" t="s">
        <v>1265</v>
      </c>
      <c r="I976">
        <v>0</v>
      </c>
      <c r="J976" t="s">
        <v>24</v>
      </c>
      <c r="K976" t="s">
        <v>24</v>
      </c>
      <c r="L976" t="s">
        <v>24</v>
      </c>
      <c r="M976" t="s">
        <v>24</v>
      </c>
      <c r="N976">
        <f t="shared" si="15"/>
        <v>0</v>
      </c>
    </row>
    <row r="977" spans="1:14" x14ac:dyDescent="0.25">
      <c r="A977" t="s">
        <v>802</v>
      </c>
      <c r="B977" t="s">
        <v>738</v>
      </c>
      <c r="C977">
        <v>1903821495</v>
      </c>
      <c r="D977">
        <v>19</v>
      </c>
      <c r="E977">
        <v>24</v>
      </c>
      <c r="F977">
        <v>0</v>
      </c>
      <c r="G977" t="s">
        <v>18</v>
      </c>
      <c r="H977" s="1" t="s">
        <v>1266</v>
      </c>
      <c r="I977">
        <v>0</v>
      </c>
      <c r="J977">
        <v>37</v>
      </c>
      <c r="K977">
        <v>512</v>
      </c>
      <c r="L977">
        <v>20</v>
      </c>
      <c r="M977">
        <v>0</v>
      </c>
      <c r="N977">
        <f t="shared" si="15"/>
        <v>0</v>
      </c>
    </row>
    <row r="978" spans="1:14" x14ac:dyDescent="0.25">
      <c r="A978" t="s">
        <v>802</v>
      </c>
      <c r="B978" t="s">
        <v>739</v>
      </c>
      <c r="C978">
        <v>1903853571</v>
      </c>
      <c r="D978">
        <v>0</v>
      </c>
      <c r="E978">
        <v>2</v>
      </c>
      <c r="F978">
        <v>0</v>
      </c>
      <c r="G978" t="s">
        <v>15</v>
      </c>
      <c r="H978" s="1" t="s">
        <v>1267</v>
      </c>
      <c r="I978">
        <v>2</v>
      </c>
      <c r="J978">
        <v>14</v>
      </c>
      <c r="K978">
        <v>206</v>
      </c>
      <c r="L978">
        <v>21</v>
      </c>
      <c r="M978">
        <v>0</v>
      </c>
      <c r="N978">
        <f t="shared" si="15"/>
        <v>1</v>
      </c>
    </row>
    <row r="979" spans="1:14" x14ac:dyDescent="0.25">
      <c r="A979" t="s">
        <v>802</v>
      </c>
      <c r="B979" t="s">
        <v>741</v>
      </c>
      <c r="C979">
        <v>1834300834</v>
      </c>
      <c r="D979">
        <v>19</v>
      </c>
      <c r="E979">
        <v>24</v>
      </c>
      <c r="F979">
        <v>0</v>
      </c>
      <c r="G979" t="s">
        <v>18</v>
      </c>
      <c r="H979" s="1" t="s">
        <v>1268</v>
      </c>
      <c r="I979">
        <v>0</v>
      </c>
      <c r="J979" t="s">
        <v>24</v>
      </c>
      <c r="K979" t="s">
        <v>24</v>
      </c>
      <c r="L979" t="s">
        <v>24</v>
      </c>
      <c r="M979" t="s">
        <v>24</v>
      </c>
      <c r="N979">
        <f t="shared" si="15"/>
        <v>0</v>
      </c>
    </row>
    <row r="980" spans="1:14" x14ac:dyDescent="0.25">
      <c r="A980" t="s">
        <v>802</v>
      </c>
      <c r="B980" t="s">
        <v>742</v>
      </c>
      <c r="C980">
        <v>1903848126</v>
      </c>
      <c r="D980">
        <v>0</v>
      </c>
      <c r="E980">
        <v>0</v>
      </c>
      <c r="F980">
        <v>0</v>
      </c>
      <c r="G980" t="s">
        <v>18</v>
      </c>
      <c r="H980" s="1" t="s">
        <v>1269</v>
      </c>
      <c r="I980">
        <v>1</v>
      </c>
      <c r="J980">
        <v>37</v>
      </c>
      <c r="K980">
        <v>512</v>
      </c>
      <c r="L980">
        <v>3</v>
      </c>
      <c r="M980">
        <v>0</v>
      </c>
      <c r="N980">
        <f t="shared" si="15"/>
        <v>0</v>
      </c>
    </row>
    <row r="981" spans="1:14" x14ac:dyDescent="0.25">
      <c r="A981" t="s">
        <v>802</v>
      </c>
      <c r="B981" t="s">
        <v>744</v>
      </c>
      <c r="C981">
        <v>1288478043</v>
      </c>
      <c r="D981">
        <v>19</v>
      </c>
      <c r="E981">
        <v>20</v>
      </c>
      <c r="F981">
        <v>0</v>
      </c>
      <c r="G981" t="s">
        <v>18</v>
      </c>
      <c r="H981" s="1" t="s">
        <v>1270</v>
      </c>
      <c r="I981">
        <v>0</v>
      </c>
      <c r="J981" t="s">
        <v>24</v>
      </c>
      <c r="K981" t="s">
        <v>24</v>
      </c>
      <c r="L981" t="s">
        <v>24</v>
      </c>
      <c r="M981" t="s">
        <v>24</v>
      </c>
      <c r="N981">
        <f t="shared" si="15"/>
        <v>0</v>
      </c>
    </row>
    <row r="982" spans="1:14" x14ac:dyDescent="0.25">
      <c r="A982" t="s">
        <v>802</v>
      </c>
      <c r="B982" t="s">
        <v>746</v>
      </c>
      <c r="C982">
        <v>3229184935</v>
      </c>
      <c r="D982">
        <v>28</v>
      </c>
      <c r="E982">
        <v>38</v>
      </c>
      <c r="F982">
        <v>0</v>
      </c>
      <c r="G982" t="s">
        <v>18</v>
      </c>
      <c r="H982" s="1" t="s">
        <v>1271</v>
      </c>
      <c r="I982">
        <v>0</v>
      </c>
      <c r="J982">
        <v>3</v>
      </c>
      <c r="K982">
        <v>36</v>
      </c>
      <c r="L982">
        <v>9</v>
      </c>
      <c r="M982">
        <v>0</v>
      </c>
      <c r="N982">
        <f t="shared" si="15"/>
        <v>0</v>
      </c>
    </row>
    <row r="983" spans="1:14" x14ac:dyDescent="0.25">
      <c r="A983" t="s">
        <v>802</v>
      </c>
      <c r="B983" t="s">
        <v>747</v>
      </c>
      <c r="C983">
        <v>1903852680</v>
      </c>
      <c r="D983">
        <v>0</v>
      </c>
      <c r="E983">
        <v>2</v>
      </c>
      <c r="F983">
        <v>0</v>
      </c>
      <c r="G983" t="s">
        <v>15</v>
      </c>
      <c r="H983" s="1" t="s">
        <v>1272</v>
      </c>
      <c r="I983">
        <v>2</v>
      </c>
      <c r="J983">
        <v>7</v>
      </c>
      <c r="K983">
        <v>45</v>
      </c>
      <c r="L983">
        <v>1</v>
      </c>
      <c r="M983">
        <v>0</v>
      </c>
      <c r="N983">
        <f t="shared" si="15"/>
        <v>1</v>
      </c>
    </row>
    <row r="984" spans="1:14" x14ac:dyDescent="0.25">
      <c r="A984" t="s">
        <v>802</v>
      </c>
      <c r="B984" t="s">
        <v>748</v>
      </c>
      <c r="C984">
        <v>1097652389</v>
      </c>
      <c r="D984">
        <v>0</v>
      </c>
      <c r="E984">
        <v>3</v>
      </c>
      <c r="F984">
        <v>0</v>
      </c>
      <c r="G984" t="s">
        <v>18</v>
      </c>
      <c r="H984" s="1" t="s">
        <v>1273</v>
      </c>
      <c r="I984">
        <v>1</v>
      </c>
      <c r="J984">
        <v>4</v>
      </c>
      <c r="K984">
        <v>39</v>
      </c>
      <c r="L984">
        <v>8</v>
      </c>
      <c r="M984">
        <v>0</v>
      </c>
      <c r="N984">
        <f t="shared" si="15"/>
        <v>0</v>
      </c>
    </row>
    <row r="985" spans="1:14" x14ac:dyDescent="0.25">
      <c r="A985" t="s">
        <v>802</v>
      </c>
      <c r="B985" t="s">
        <v>750</v>
      </c>
      <c r="C985">
        <v>1903821429</v>
      </c>
      <c r="D985">
        <v>19</v>
      </c>
      <c r="E985">
        <v>21</v>
      </c>
      <c r="F985">
        <v>0</v>
      </c>
      <c r="G985" t="s">
        <v>18</v>
      </c>
      <c r="H985" s="1" t="s">
        <v>1274</v>
      </c>
      <c r="I985">
        <v>0</v>
      </c>
      <c r="J985">
        <v>37</v>
      </c>
      <c r="K985">
        <v>512</v>
      </c>
      <c r="L985">
        <v>11</v>
      </c>
      <c r="M985">
        <v>0</v>
      </c>
      <c r="N985">
        <f t="shared" si="15"/>
        <v>0</v>
      </c>
    </row>
    <row r="986" spans="1:14" x14ac:dyDescent="0.25">
      <c r="A986" t="s">
        <v>802</v>
      </c>
      <c r="B986" t="s">
        <v>751</v>
      </c>
      <c r="C986">
        <v>1903840602</v>
      </c>
      <c r="D986">
        <v>28</v>
      </c>
      <c r="E986">
        <v>31</v>
      </c>
      <c r="F986">
        <v>0</v>
      </c>
      <c r="G986" t="s">
        <v>18</v>
      </c>
      <c r="H986" s="1" t="s">
        <v>1275</v>
      </c>
      <c r="I986">
        <v>0</v>
      </c>
      <c r="J986">
        <v>14</v>
      </c>
      <c r="K986">
        <v>206</v>
      </c>
      <c r="L986">
        <v>5</v>
      </c>
      <c r="M986">
        <v>0</v>
      </c>
      <c r="N986">
        <f t="shared" si="15"/>
        <v>0</v>
      </c>
    </row>
    <row r="987" spans="1:14" x14ac:dyDescent="0.25">
      <c r="A987" t="s">
        <v>802</v>
      </c>
      <c r="B987" t="s">
        <v>752</v>
      </c>
      <c r="C987">
        <v>1903821363</v>
      </c>
      <c r="D987">
        <v>22</v>
      </c>
      <c r="E987">
        <v>28</v>
      </c>
      <c r="F987">
        <v>0</v>
      </c>
      <c r="G987" t="s">
        <v>18</v>
      </c>
      <c r="H987" s="1" t="s">
        <v>1276</v>
      </c>
      <c r="I987">
        <v>0</v>
      </c>
      <c r="J987">
        <v>37</v>
      </c>
      <c r="K987">
        <v>512</v>
      </c>
      <c r="L987">
        <v>5</v>
      </c>
      <c r="M987">
        <v>0</v>
      </c>
      <c r="N987">
        <f t="shared" si="15"/>
        <v>0</v>
      </c>
    </row>
    <row r="988" spans="1:14" x14ac:dyDescent="0.25">
      <c r="A988" t="s">
        <v>802</v>
      </c>
      <c r="B988" t="s">
        <v>753</v>
      </c>
      <c r="C988">
        <v>1903831461</v>
      </c>
      <c r="D988">
        <v>33</v>
      </c>
      <c r="E988">
        <v>35</v>
      </c>
      <c r="F988">
        <v>0</v>
      </c>
      <c r="G988" t="s">
        <v>18</v>
      </c>
      <c r="H988" s="1" t="s">
        <v>1277</v>
      </c>
      <c r="I988">
        <v>0</v>
      </c>
      <c r="J988">
        <v>246</v>
      </c>
      <c r="K988">
        <v>2690</v>
      </c>
      <c r="L988">
        <v>32</v>
      </c>
      <c r="M988">
        <v>0</v>
      </c>
      <c r="N988">
        <f t="shared" si="15"/>
        <v>0</v>
      </c>
    </row>
    <row r="989" spans="1:14" x14ac:dyDescent="0.25">
      <c r="A989" t="s">
        <v>802</v>
      </c>
      <c r="B989" t="s">
        <v>754</v>
      </c>
      <c r="C989">
        <v>1834228663</v>
      </c>
      <c r="D989">
        <v>19</v>
      </c>
      <c r="E989">
        <v>24</v>
      </c>
      <c r="F989">
        <v>0</v>
      </c>
      <c r="G989" t="s">
        <v>18</v>
      </c>
      <c r="H989" s="1" t="s">
        <v>1278</v>
      </c>
      <c r="I989">
        <v>0</v>
      </c>
      <c r="J989" t="s">
        <v>24</v>
      </c>
      <c r="K989" t="s">
        <v>24</v>
      </c>
      <c r="L989" t="s">
        <v>24</v>
      </c>
      <c r="M989" t="s">
        <v>24</v>
      </c>
      <c r="N989">
        <f t="shared" si="15"/>
        <v>0</v>
      </c>
    </row>
    <row r="990" spans="1:14" x14ac:dyDescent="0.25">
      <c r="A990" t="s">
        <v>802</v>
      </c>
      <c r="B990" t="s">
        <v>756</v>
      </c>
      <c r="C990">
        <v>1903821363</v>
      </c>
      <c r="D990">
        <v>19</v>
      </c>
      <c r="E990">
        <v>21</v>
      </c>
      <c r="F990">
        <v>0</v>
      </c>
      <c r="G990" t="s">
        <v>18</v>
      </c>
      <c r="H990" s="1" t="s">
        <v>1279</v>
      </c>
      <c r="I990">
        <v>0</v>
      </c>
      <c r="J990">
        <v>37</v>
      </c>
      <c r="K990">
        <v>512</v>
      </c>
      <c r="L990">
        <v>5</v>
      </c>
      <c r="M990">
        <v>0</v>
      </c>
      <c r="N990">
        <f t="shared" si="15"/>
        <v>0</v>
      </c>
    </row>
    <row r="991" spans="1:14" x14ac:dyDescent="0.25">
      <c r="A991" t="s">
        <v>802</v>
      </c>
      <c r="B991" t="s">
        <v>757</v>
      </c>
      <c r="C991">
        <v>611337383</v>
      </c>
      <c r="D991">
        <v>19</v>
      </c>
      <c r="E991">
        <v>20</v>
      </c>
      <c r="F991">
        <v>0</v>
      </c>
      <c r="G991" t="s">
        <v>18</v>
      </c>
      <c r="H991" s="1" t="s">
        <v>1280</v>
      </c>
      <c r="I991">
        <v>0</v>
      </c>
      <c r="J991" t="s">
        <v>24</v>
      </c>
      <c r="K991" t="s">
        <v>24</v>
      </c>
      <c r="L991" t="s">
        <v>24</v>
      </c>
      <c r="M991" t="s">
        <v>24</v>
      </c>
      <c r="N991">
        <f t="shared" si="15"/>
        <v>0</v>
      </c>
    </row>
    <row r="992" spans="1:14" x14ac:dyDescent="0.25">
      <c r="A992" t="s">
        <v>802</v>
      </c>
      <c r="B992" t="s">
        <v>758</v>
      </c>
      <c r="C992">
        <v>1903830801</v>
      </c>
      <c r="D992">
        <v>20</v>
      </c>
      <c r="E992">
        <v>21</v>
      </c>
      <c r="F992">
        <v>0</v>
      </c>
      <c r="G992" t="s">
        <v>18</v>
      </c>
      <c r="H992" s="1" t="s">
        <v>1281</v>
      </c>
      <c r="I992">
        <v>0</v>
      </c>
      <c r="J992">
        <v>246</v>
      </c>
      <c r="K992">
        <v>2690</v>
      </c>
      <c r="L992">
        <v>25</v>
      </c>
      <c r="M992">
        <v>0</v>
      </c>
      <c r="N992">
        <f t="shared" si="15"/>
        <v>0</v>
      </c>
    </row>
    <row r="993" spans="1:14" x14ac:dyDescent="0.25">
      <c r="A993" t="s">
        <v>802</v>
      </c>
      <c r="B993" t="s">
        <v>759</v>
      </c>
      <c r="C993">
        <v>3072984623</v>
      </c>
      <c r="D993">
        <v>19</v>
      </c>
      <c r="E993">
        <v>24</v>
      </c>
      <c r="F993">
        <v>0</v>
      </c>
      <c r="G993" t="s">
        <v>18</v>
      </c>
      <c r="H993" s="1" t="s">
        <v>1282</v>
      </c>
      <c r="I993">
        <v>0</v>
      </c>
      <c r="J993" t="s">
        <v>24</v>
      </c>
      <c r="K993" t="s">
        <v>24</v>
      </c>
      <c r="L993" t="s">
        <v>24</v>
      </c>
      <c r="M993" t="s">
        <v>24</v>
      </c>
      <c r="N993">
        <f t="shared" si="15"/>
        <v>0</v>
      </c>
    </row>
    <row r="994" spans="1:14" x14ac:dyDescent="0.25">
      <c r="A994" t="s">
        <v>802</v>
      </c>
      <c r="B994" t="s">
        <v>760</v>
      </c>
      <c r="C994">
        <v>1416571440</v>
      </c>
      <c r="D994">
        <v>0</v>
      </c>
      <c r="E994">
        <v>1</v>
      </c>
      <c r="F994">
        <v>0</v>
      </c>
      <c r="G994" t="s">
        <v>15</v>
      </c>
      <c r="H994" s="1" t="s">
        <v>1283</v>
      </c>
      <c r="I994">
        <v>2</v>
      </c>
      <c r="J994">
        <v>246</v>
      </c>
      <c r="K994">
        <v>2690</v>
      </c>
      <c r="L994">
        <v>14</v>
      </c>
      <c r="M994">
        <v>0</v>
      </c>
      <c r="N994">
        <f t="shared" si="15"/>
        <v>1</v>
      </c>
    </row>
    <row r="995" spans="1:14" x14ac:dyDescent="0.25">
      <c r="A995" t="s">
        <v>802</v>
      </c>
      <c r="B995" t="s">
        <v>762</v>
      </c>
      <c r="C995">
        <v>1903838028</v>
      </c>
      <c r="D995">
        <v>0</v>
      </c>
      <c r="E995">
        <v>1</v>
      </c>
      <c r="F995">
        <v>0</v>
      </c>
      <c r="G995" t="s">
        <v>15</v>
      </c>
      <c r="H995" s="1" t="s">
        <v>1284</v>
      </c>
      <c r="I995">
        <v>1</v>
      </c>
      <c r="J995">
        <v>246</v>
      </c>
      <c r="K995">
        <v>2690</v>
      </c>
      <c r="L995">
        <v>32</v>
      </c>
      <c r="M995">
        <v>0</v>
      </c>
      <c r="N995">
        <f t="shared" si="15"/>
        <v>1</v>
      </c>
    </row>
    <row r="996" spans="1:14" x14ac:dyDescent="0.25">
      <c r="A996" t="s">
        <v>802</v>
      </c>
      <c r="B996" t="s">
        <v>764</v>
      </c>
      <c r="C996">
        <v>1903821363</v>
      </c>
      <c r="D996">
        <v>19</v>
      </c>
      <c r="E996">
        <v>20</v>
      </c>
      <c r="F996">
        <v>0</v>
      </c>
      <c r="G996" t="s">
        <v>18</v>
      </c>
      <c r="H996" s="1" t="s">
        <v>1285</v>
      </c>
      <c r="I996">
        <v>0</v>
      </c>
      <c r="J996">
        <v>37</v>
      </c>
      <c r="K996">
        <v>512</v>
      </c>
      <c r="L996">
        <v>5</v>
      </c>
      <c r="M996">
        <v>0</v>
      </c>
      <c r="N996">
        <f t="shared" si="15"/>
        <v>0</v>
      </c>
    </row>
    <row r="997" spans="1:14" x14ac:dyDescent="0.25">
      <c r="A997" t="s">
        <v>802</v>
      </c>
      <c r="B997" t="s">
        <v>765</v>
      </c>
      <c r="C997">
        <v>1903825224</v>
      </c>
      <c r="D997">
        <v>34</v>
      </c>
      <c r="E997">
        <v>49</v>
      </c>
      <c r="F997">
        <v>0</v>
      </c>
      <c r="G997" t="s">
        <v>18</v>
      </c>
      <c r="H997" s="1" t="s">
        <v>1286</v>
      </c>
      <c r="I997">
        <v>0</v>
      </c>
      <c r="J997">
        <v>37</v>
      </c>
      <c r="K997">
        <v>512</v>
      </c>
      <c r="L997">
        <v>39</v>
      </c>
      <c r="M997">
        <v>0</v>
      </c>
      <c r="N997">
        <f t="shared" si="15"/>
        <v>0</v>
      </c>
    </row>
    <row r="998" spans="1:14" x14ac:dyDescent="0.25">
      <c r="A998" t="s">
        <v>802</v>
      </c>
      <c r="B998" t="s">
        <v>766</v>
      </c>
      <c r="C998">
        <v>1903848126</v>
      </c>
      <c r="D998">
        <v>0</v>
      </c>
      <c r="E998">
        <v>0</v>
      </c>
      <c r="F998">
        <v>0</v>
      </c>
      <c r="G998" t="s">
        <v>18</v>
      </c>
      <c r="H998" s="1" t="s">
        <v>1287</v>
      </c>
      <c r="I998">
        <v>1</v>
      </c>
      <c r="J998">
        <v>37</v>
      </c>
      <c r="K998">
        <v>512</v>
      </c>
      <c r="L998">
        <v>3</v>
      </c>
      <c r="M998">
        <v>0</v>
      </c>
      <c r="N998">
        <f t="shared" si="15"/>
        <v>0</v>
      </c>
    </row>
    <row r="999" spans="1:14" x14ac:dyDescent="0.25">
      <c r="A999" t="s">
        <v>802</v>
      </c>
      <c r="B999" t="s">
        <v>768</v>
      </c>
      <c r="C999">
        <v>4204137842</v>
      </c>
      <c r="D999">
        <v>27</v>
      </c>
      <c r="E999">
        <v>29</v>
      </c>
      <c r="F999">
        <v>0</v>
      </c>
      <c r="G999" t="s">
        <v>18</v>
      </c>
      <c r="H999" s="1" t="s">
        <v>1288</v>
      </c>
      <c r="I999">
        <v>0</v>
      </c>
      <c r="J999">
        <v>18</v>
      </c>
      <c r="K999">
        <v>138</v>
      </c>
      <c r="L999">
        <v>5</v>
      </c>
      <c r="M999">
        <v>0</v>
      </c>
      <c r="N999">
        <f t="shared" si="15"/>
        <v>0</v>
      </c>
    </row>
    <row r="1000" spans="1:14" x14ac:dyDescent="0.25">
      <c r="A1000" t="s">
        <v>802</v>
      </c>
      <c r="B1000" t="s">
        <v>769</v>
      </c>
      <c r="C1000">
        <v>1903854462</v>
      </c>
      <c r="D1000">
        <v>0</v>
      </c>
      <c r="E1000">
        <v>1</v>
      </c>
      <c r="F1000">
        <v>0</v>
      </c>
      <c r="G1000" t="s">
        <v>15</v>
      </c>
      <c r="H1000" s="1" t="s">
        <v>1289</v>
      </c>
      <c r="I1000">
        <v>1</v>
      </c>
      <c r="J1000">
        <v>246</v>
      </c>
      <c r="K1000">
        <v>2690</v>
      </c>
      <c r="L1000">
        <v>17</v>
      </c>
      <c r="M1000">
        <v>0</v>
      </c>
      <c r="N1000">
        <f t="shared" si="15"/>
        <v>1</v>
      </c>
    </row>
    <row r="1001" spans="1:14" x14ac:dyDescent="0.25">
      <c r="A1001" t="s">
        <v>802</v>
      </c>
      <c r="B1001" t="s">
        <v>771</v>
      </c>
      <c r="C1001">
        <v>1903855914</v>
      </c>
      <c r="D1001">
        <v>0</v>
      </c>
      <c r="E1001">
        <v>1</v>
      </c>
      <c r="F1001">
        <v>0</v>
      </c>
      <c r="G1001" t="s">
        <v>15</v>
      </c>
      <c r="H1001" s="1" t="s">
        <v>1290</v>
      </c>
      <c r="I1001">
        <v>1</v>
      </c>
      <c r="J1001">
        <v>12</v>
      </c>
      <c r="K1001">
        <v>153</v>
      </c>
      <c r="L1001">
        <v>20</v>
      </c>
      <c r="M1001">
        <v>0</v>
      </c>
      <c r="N1001">
        <f t="shared" si="15"/>
        <v>1</v>
      </c>
    </row>
    <row r="1002" spans="1:14" x14ac:dyDescent="0.25">
      <c r="A1002" t="s">
        <v>802</v>
      </c>
      <c r="B1002" t="s">
        <v>773</v>
      </c>
      <c r="C1002">
        <v>1903833507</v>
      </c>
      <c r="D1002">
        <v>0</v>
      </c>
      <c r="E1002">
        <v>1</v>
      </c>
      <c r="F1002">
        <v>0</v>
      </c>
      <c r="G1002" t="s">
        <v>15</v>
      </c>
      <c r="H1002" s="1" t="s">
        <v>1291</v>
      </c>
      <c r="I1002">
        <v>1</v>
      </c>
      <c r="J1002">
        <v>37</v>
      </c>
      <c r="K1002">
        <v>512</v>
      </c>
      <c r="L1002">
        <v>47</v>
      </c>
      <c r="M1002">
        <v>0</v>
      </c>
      <c r="N1002">
        <f t="shared" si="15"/>
        <v>1</v>
      </c>
    </row>
    <row r="1003" spans="1:14" x14ac:dyDescent="0.25">
      <c r="A1003" t="s">
        <v>802</v>
      </c>
      <c r="B1003" t="s">
        <v>775</v>
      </c>
      <c r="C1003">
        <v>3071765735</v>
      </c>
      <c r="D1003">
        <v>21</v>
      </c>
      <c r="E1003">
        <v>38</v>
      </c>
      <c r="F1003">
        <v>0</v>
      </c>
      <c r="G1003" t="s">
        <v>18</v>
      </c>
      <c r="H1003" s="1" t="s">
        <v>1292</v>
      </c>
      <c r="I1003">
        <v>0</v>
      </c>
      <c r="J1003" t="s">
        <v>24</v>
      </c>
      <c r="K1003" t="s">
        <v>24</v>
      </c>
      <c r="L1003" t="s">
        <v>24</v>
      </c>
      <c r="M1003" t="s">
        <v>24</v>
      </c>
      <c r="N1003">
        <f t="shared" si="15"/>
        <v>0</v>
      </c>
    </row>
    <row r="1004" spans="1:14" x14ac:dyDescent="0.25">
      <c r="A1004" t="s">
        <v>802</v>
      </c>
      <c r="B1004" t="s">
        <v>776</v>
      </c>
      <c r="C1004">
        <v>1903877529</v>
      </c>
      <c r="D1004">
        <v>0</v>
      </c>
      <c r="E1004">
        <v>1</v>
      </c>
      <c r="F1004">
        <v>0</v>
      </c>
      <c r="G1004" t="s">
        <v>15</v>
      </c>
      <c r="H1004" s="1" t="s">
        <v>1293</v>
      </c>
      <c r="I1004">
        <v>2</v>
      </c>
      <c r="J1004">
        <v>37</v>
      </c>
      <c r="K1004">
        <v>512</v>
      </c>
      <c r="L1004">
        <v>3</v>
      </c>
      <c r="M1004">
        <v>0</v>
      </c>
      <c r="N1004">
        <f t="shared" si="15"/>
        <v>1</v>
      </c>
    </row>
    <row r="1005" spans="1:14" x14ac:dyDescent="0.25">
      <c r="A1005" t="s">
        <v>802</v>
      </c>
      <c r="B1005" t="s">
        <v>778</v>
      </c>
      <c r="C1005">
        <v>1903850337</v>
      </c>
      <c r="D1005">
        <v>0</v>
      </c>
      <c r="E1005">
        <v>1</v>
      </c>
      <c r="F1005">
        <v>0</v>
      </c>
      <c r="G1005" t="s">
        <v>15</v>
      </c>
      <c r="H1005" s="1" t="s">
        <v>1294</v>
      </c>
      <c r="I1005">
        <v>1</v>
      </c>
      <c r="J1005">
        <v>37</v>
      </c>
      <c r="K1005">
        <v>512</v>
      </c>
      <c r="L1005">
        <v>3</v>
      </c>
      <c r="M1005">
        <v>0</v>
      </c>
      <c r="N1005">
        <f t="shared" si="15"/>
        <v>1</v>
      </c>
    </row>
    <row r="1006" spans="1:14" x14ac:dyDescent="0.25">
      <c r="A1006" t="s">
        <v>802</v>
      </c>
      <c r="B1006" t="s">
        <v>780</v>
      </c>
      <c r="C1006">
        <v>1903848753</v>
      </c>
      <c r="D1006">
        <v>4</v>
      </c>
      <c r="E1006">
        <v>6</v>
      </c>
      <c r="F1006">
        <v>0</v>
      </c>
      <c r="G1006" t="s">
        <v>15</v>
      </c>
      <c r="H1006" s="1" t="s">
        <v>1295</v>
      </c>
      <c r="I1006">
        <v>0</v>
      </c>
      <c r="J1006">
        <v>12</v>
      </c>
      <c r="K1006">
        <v>153</v>
      </c>
      <c r="L1006">
        <v>19</v>
      </c>
      <c r="M1006">
        <v>0</v>
      </c>
      <c r="N1006">
        <f t="shared" si="15"/>
        <v>1</v>
      </c>
    </row>
    <row r="1007" spans="1:14" x14ac:dyDescent="0.25">
      <c r="A1007" t="s">
        <v>802</v>
      </c>
      <c r="B1007" t="s">
        <v>781</v>
      </c>
      <c r="C1007">
        <v>1903821429</v>
      </c>
      <c r="D1007">
        <v>19</v>
      </c>
      <c r="E1007">
        <v>21</v>
      </c>
      <c r="F1007">
        <v>0</v>
      </c>
      <c r="G1007" t="s">
        <v>18</v>
      </c>
      <c r="H1007" s="1" t="s">
        <v>1296</v>
      </c>
      <c r="I1007">
        <v>0</v>
      </c>
      <c r="J1007">
        <v>37</v>
      </c>
      <c r="K1007">
        <v>512</v>
      </c>
      <c r="L1007">
        <v>11</v>
      </c>
      <c r="M1007">
        <v>0</v>
      </c>
      <c r="N1007">
        <f t="shared" si="15"/>
        <v>0</v>
      </c>
    </row>
    <row r="1008" spans="1:14" x14ac:dyDescent="0.25">
      <c r="A1008" t="s">
        <v>802</v>
      </c>
      <c r="B1008" t="s">
        <v>782</v>
      </c>
      <c r="C1008">
        <v>3229195660</v>
      </c>
      <c r="D1008">
        <v>2</v>
      </c>
      <c r="E1008">
        <v>3</v>
      </c>
      <c r="F1008">
        <v>0</v>
      </c>
      <c r="G1008" t="s">
        <v>15</v>
      </c>
      <c r="H1008" s="1" t="s">
        <v>1297</v>
      </c>
      <c r="I1008">
        <v>2</v>
      </c>
      <c r="J1008">
        <v>4</v>
      </c>
      <c r="K1008">
        <v>39</v>
      </c>
      <c r="L1008">
        <v>5</v>
      </c>
      <c r="M1008">
        <v>0</v>
      </c>
      <c r="N1008">
        <f t="shared" si="15"/>
        <v>1</v>
      </c>
    </row>
    <row r="1009" spans="1:14" x14ac:dyDescent="0.25">
      <c r="A1009" t="s">
        <v>802</v>
      </c>
      <c r="B1009" t="s">
        <v>783</v>
      </c>
      <c r="C1009">
        <v>1903821462</v>
      </c>
      <c r="D1009">
        <v>19</v>
      </c>
      <c r="E1009">
        <v>21</v>
      </c>
      <c r="F1009">
        <v>0</v>
      </c>
      <c r="G1009" t="s">
        <v>18</v>
      </c>
      <c r="H1009" s="1" t="s">
        <v>1298</v>
      </c>
      <c r="I1009">
        <v>0</v>
      </c>
      <c r="J1009">
        <v>37</v>
      </c>
      <c r="K1009">
        <v>512</v>
      </c>
      <c r="L1009">
        <v>14</v>
      </c>
      <c r="M1009">
        <v>0</v>
      </c>
      <c r="N1009">
        <f t="shared" si="15"/>
        <v>0</v>
      </c>
    </row>
    <row r="1010" spans="1:14" x14ac:dyDescent="0.25">
      <c r="A1010" t="s">
        <v>802</v>
      </c>
      <c r="B1010" t="s">
        <v>784</v>
      </c>
      <c r="C1010">
        <v>1834300834</v>
      </c>
      <c r="D1010">
        <v>19</v>
      </c>
      <c r="E1010">
        <v>24</v>
      </c>
      <c r="F1010">
        <v>0</v>
      </c>
      <c r="G1010" t="s">
        <v>18</v>
      </c>
      <c r="H1010" s="1" t="s">
        <v>1299</v>
      </c>
      <c r="I1010">
        <v>0</v>
      </c>
      <c r="J1010" t="s">
        <v>24</v>
      </c>
      <c r="K1010" t="s">
        <v>24</v>
      </c>
      <c r="L1010" t="s">
        <v>24</v>
      </c>
      <c r="M1010" t="s">
        <v>24</v>
      </c>
      <c r="N1010">
        <f t="shared" si="15"/>
        <v>0</v>
      </c>
    </row>
    <row r="1011" spans="1:14" x14ac:dyDescent="0.25">
      <c r="A1011" t="s">
        <v>802</v>
      </c>
      <c r="B1011" t="s">
        <v>785</v>
      </c>
      <c r="C1011">
        <v>1903829217</v>
      </c>
      <c r="D1011">
        <v>20</v>
      </c>
      <c r="E1011">
        <v>22</v>
      </c>
      <c r="F1011">
        <v>0</v>
      </c>
      <c r="G1011" t="s">
        <v>18</v>
      </c>
      <c r="H1011" s="1" t="s">
        <v>1300</v>
      </c>
      <c r="I1011">
        <v>0</v>
      </c>
      <c r="J1011">
        <v>246</v>
      </c>
      <c r="K1011">
        <v>2690</v>
      </c>
      <c r="L1011">
        <v>18</v>
      </c>
      <c r="M1011">
        <v>0</v>
      </c>
      <c r="N1011">
        <f t="shared" si="15"/>
        <v>0</v>
      </c>
    </row>
    <row r="1012" spans="1:14" x14ac:dyDescent="0.25">
      <c r="A1012" t="s">
        <v>802</v>
      </c>
      <c r="B1012" t="s">
        <v>786</v>
      </c>
      <c r="C1012">
        <v>1097652389</v>
      </c>
      <c r="D1012">
        <v>2</v>
      </c>
      <c r="E1012">
        <v>10</v>
      </c>
      <c r="F1012">
        <v>0</v>
      </c>
      <c r="G1012" t="s">
        <v>15</v>
      </c>
      <c r="H1012" s="1" t="s">
        <v>1301</v>
      </c>
      <c r="I1012">
        <v>2</v>
      </c>
      <c r="J1012">
        <v>4</v>
      </c>
      <c r="K1012">
        <v>39</v>
      </c>
      <c r="L1012">
        <v>8</v>
      </c>
      <c r="M1012">
        <v>0</v>
      </c>
      <c r="N1012">
        <f t="shared" si="15"/>
        <v>1</v>
      </c>
    </row>
    <row r="1013" spans="1:14" x14ac:dyDescent="0.25">
      <c r="A1013" t="s">
        <v>802</v>
      </c>
      <c r="B1013" t="s">
        <v>788</v>
      </c>
      <c r="C1013">
        <v>1288478043</v>
      </c>
      <c r="D1013">
        <v>19</v>
      </c>
      <c r="E1013">
        <v>21</v>
      </c>
      <c r="F1013">
        <v>0</v>
      </c>
      <c r="G1013" t="s">
        <v>18</v>
      </c>
      <c r="H1013" s="1" t="s">
        <v>1302</v>
      </c>
      <c r="I1013">
        <v>0</v>
      </c>
      <c r="J1013" t="s">
        <v>24</v>
      </c>
      <c r="K1013" t="s">
        <v>24</v>
      </c>
      <c r="L1013" t="s">
        <v>24</v>
      </c>
      <c r="M1013" t="s">
        <v>24</v>
      </c>
      <c r="N1013">
        <f t="shared" si="15"/>
        <v>0</v>
      </c>
    </row>
    <row r="1014" spans="1:14" x14ac:dyDescent="0.25">
      <c r="A1014" t="s">
        <v>802</v>
      </c>
      <c r="B1014" t="s">
        <v>789</v>
      </c>
      <c r="C1014">
        <v>3229184935</v>
      </c>
      <c r="D1014">
        <v>19</v>
      </c>
      <c r="E1014">
        <v>21</v>
      </c>
      <c r="F1014">
        <v>0</v>
      </c>
      <c r="G1014" t="s">
        <v>18</v>
      </c>
      <c r="H1014" s="1" t="s">
        <v>1303</v>
      </c>
      <c r="I1014">
        <v>0</v>
      </c>
      <c r="J1014">
        <v>3</v>
      </c>
      <c r="K1014">
        <v>36</v>
      </c>
      <c r="L1014">
        <v>9</v>
      </c>
      <c r="M1014">
        <v>0</v>
      </c>
      <c r="N1014">
        <f t="shared" si="15"/>
        <v>0</v>
      </c>
    </row>
    <row r="1015" spans="1:14" x14ac:dyDescent="0.25">
      <c r="A1015" t="s">
        <v>802</v>
      </c>
      <c r="B1015" t="s">
        <v>790</v>
      </c>
      <c r="C1015">
        <v>1903842450</v>
      </c>
      <c r="D1015">
        <v>0</v>
      </c>
      <c r="E1015">
        <v>3</v>
      </c>
      <c r="F1015">
        <v>0</v>
      </c>
      <c r="G1015" t="s">
        <v>15</v>
      </c>
      <c r="H1015" s="1" t="s">
        <v>1304</v>
      </c>
      <c r="I1015">
        <v>13</v>
      </c>
      <c r="J1015">
        <v>246</v>
      </c>
      <c r="K1015">
        <v>2690</v>
      </c>
      <c r="L1015">
        <v>26</v>
      </c>
      <c r="M1015">
        <v>0</v>
      </c>
      <c r="N1015">
        <f t="shared" si="15"/>
        <v>1</v>
      </c>
    </row>
    <row r="1016" spans="1:14" x14ac:dyDescent="0.25">
      <c r="A1016" t="s">
        <v>802</v>
      </c>
      <c r="B1016" t="s">
        <v>792</v>
      </c>
      <c r="C1016">
        <v>1903826874</v>
      </c>
      <c r="D1016">
        <v>1</v>
      </c>
      <c r="E1016">
        <v>2</v>
      </c>
      <c r="F1016">
        <v>0</v>
      </c>
      <c r="G1016" t="s">
        <v>15</v>
      </c>
      <c r="H1016" s="1" t="s">
        <v>1305</v>
      </c>
      <c r="I1016">
        <v>0</v>
      </c>
      <c r="J1016">
        <v>246</v>
      </c>
      <c r="K1016">
        <v>2690</v>
      </c>
      <c r="L1016">
        <v>5</v>
      </c>
      <c r="M1016">
        <v>0</v>
      </c>
      <c r="N1016">
        <f t="shared" si="15"/>
        <v>1</v>
      </c>
    </row>
    <row r="1017" spans="1:14" x14ac:dyDescent="0.25">
      <c r="A1017" t="s">
        <v>802</v>
      </c>
      <c r="B1017" t="s">
        <v>793</v>
      </c>
      <c r="C1017">
        <v>611337383</v>
      </c>
      <c r="D1017">
        <v>19</v>
      </c>
      <c r="E1017">
        <v>20</v>
      </c>
      <c r="F1017">
        <v>0</v>
      </c>
      <c r="G1017" t="s">
        <v>18</v>
      </c>
      <c r="H1017" s="1" t="s">
        <v>1306</v>
      </c>
      <c r="I1017">
        <v>0</v>
      </c>
      <c r="J1017" t="s">
        <v>24</v>
      </c>
      <c r="K1017" t="s">
        <v>24</v>
      </c>
      <c r="L1017" t="s">
        <v>24</v>
      </c>
      <c r="M1017" t="s">
        <v>24</v>
      </c>
      <c r="N1017">
        <f t="shared" si="15"/>
        <v>0</v>
      </c>
    </row>
    <row r="1018" spans="1:14" x14ac:dyDescent="0.25">
      <c r="A1018" t="s">
        <v>802</v>
      </c>
      <c r="B1018" t="s">
        <v>794</v>
      </c>
      <c r="C1018">
        <v>3069408149</v>
      </c>
      <c r="D1018">
        <v>19</v>
      </c>
      <c r="E1018">
        <v>20</v>
      </c>
      <c r="F1018">
        <v>0</v>
      </c>
      <c r="G1018" t="s">
        <v>18</v>
      </c>
      <c r="H1018" s="1" t="s">
        <v>1307</v>
      </c>
      <c r="I1018">
        <v>0</v>
      </c>
      <c r="J1018" t="s">
        <v>24</v>
      </c>
      <c r="K1018" t="s">
        <v>24</v>
      </c>
      <c r="L1018" t="s">
        <v>24</v>
      </c>
      <c r="M1018" t="s">
        <v>24</v>
      </c>
      <c r="N1018">
        <f t="shared" si="15"/>
        <v>0</v>
      </c>
    </row>
    <row r="1019" spans="1:14" x14ac:dyDescent="0.25">
      <c r="A1019" t="s">
        <v>802</v>
      </c>
      <c r="B1019" t="s">
        <v>795</v>
      </c>
      <c r="C1019">
        <v>1903821528</v>
      </c>
      <c r="D1019">
        <v>19</v>
      </c>
      <c r="E1019">
        <v>24</v>
      </c>
      <c r="F1019">
        <v>0</v>
      </c>
      <c r="G1019" t="s">
        <v>18</v>
      </c>
      <c r="H1019" s="1" t="s">
        <v>1308</v>
      </c>
      <c r="I1019">
        <v>0</v>
      </c>
      <c r="J1019">
        <v>37</v>
      </c>
      <c r="K1019">
        <v>512</v>
      </c>
      <c r="L1019">
        <v>26</v>
      </c>
      <c r="M1019">
        <v>0</v>
      </c>
      <c r="N1019">
        <f t="shared" si="15"/>
        <v>0</v>
      </c>
    </row>
    <row r="1020" spans="1:14" x14ac:dyDescent="0.25">
      <c r="A1020" t="s">
        <v>802</v>
      </c>
      <c r="B1020" t="s">
        <v>796</v>
      </c>
      <c r="C1020">
        <v>1903821363</v>
      </c>
      <c r="D1020">
        <v>19</v>
      </c>
      <c r="E1020">
        <v>21</v>
      </c>
      <c r="F1020">
        <v>0</v>
      </c>
      <c r="G1020" t="s">
        <v>18</v>
      </c>
      <c r="H1020" s="1" t="s">
        <v>1309</v>
      </c>
      <c r="I1020">
        <v>0</v>
      </c>
      <c r="J1020">
        <v>37</v>
      </c>
      <c r="K1020">
        <v>512</v>
      </c>
      <c r="L1020">
        <v>5</v>
      </c>
      <c r="M1020">
        <v>0</v>
      </c>
      <c r="N1020">
        <f t="shared" si="15"/>
        <v>0</v>
      </c>
    </row>
    <row r="1021" spans="1:14" x14ac:dyDescent="0.25">
      <c r="A1021" t="s">
        <v>802</v>
      </c>
      <c r="B1021" t="s">
        <v>797</v>
      </c>
      <c r="C1021">
        <v>1903843143</v>
      </c>
      <c r="D1021">
        <v>23</v>
      </c>
      <c r="E1021">
        <v>38</v>
      </c>
      <c r="F1021">
        <v>0</v>
      </c>
      <c r="G1021" t="s">
        <v>18</v>
      </c>
      <c r="H1021" s="1" t="s">
        <v>1310</v>
      </c>
      <c r="I1021">
        <v>0</v>
      </c>
      <c r="J1021">
        <v>14</v>
      </c>
      <c r="K1021">
        <v>206</v>
      </c>
      <c r="L1021">
        <v>17</v>
      </c>
      <c r="M1021">
        <v>0</v>
      </c>
      <c r="N1021">
        <f t="shared" si="15"/>
        <v>0</v>
      </c>
    </row>
    <row r="1022" spans="1:14" x14ac:dyDescent="0.25">
      <c r="A1022" t="s">
        <v>802</v>
      </c>
      <c r="B1022" t="s">
        <v>798</v>
      </c>
      <c r="C1022">
        <v>3229195660</v>
      </c>
      <c r="D1022">
        <v>5</v>
      </c>
      <c r="E1022">
        <v>14</v>
      </c>
      <c r="F1022">
        <v>0</v>
      </c>
      <c r="G1022" t="s">
        <v>18</v>
      </c>
      <c r="H1022" s="1" t="s">
        <v>1311</v>
      </c>
      <c r="I1022">
        <v>2</v>
      </c>
      <c r="J1022">
        <v>4</v>
      </c>
      <c r="K1022">
        <v>39</v>
      </c>
      <c r="L1022">
        <v>5</v>
      </c>
      <c r="M1022">
        <v>0</v>
      </c>
      <c r="N1022">
        <f t="shared" si="15"/>
        <v>0</v>
      </c>
    </row>
    <row r="1023" spans="1:14" x14ac:dyDescent="0.25">
      <c r="A1023" t="s">
        <v>802</v>
      </c>
      <c r="B1023" t="s">
        <v>800</v>
      </c>
      <c r="C1023">
        <v>4249747288</v>
      </c>
      <c r="D1023">
        <v>2</v>
      </c>
      <c r="E1023">
        <v>7</v>
      </c>
      <c r="F1023">
        <v>0</v>
      </c>
      <c r="G1023" t="s">
        <v>15</v>
      </c>
      <c r="H1023" s="1" t="s">
        <v>1312</v>
      </c>
      <c r="I1023">
        <v>2</v>
      </c>
      <c r="J1023">
        <v>246</v>
      </c>
      <c r="K1023">
        <v>2690</v>
      </c>
      <c r="L1023">
        <v>27</v>
      </c>
      <c r="M1023">
        <v>0</v>
      </c>
      <c r="N1023">
        <f t="shared" si="15"/>
        <v>1</v>
      </c>
    </row>
    <row r="1024" spans="1:14" x14ac:dyDescent="0.25">
      <c r="A1024" t="s">
        <v>1313</v>
      </c>
      <c r="B1024" t="s">
        <v>14</v>
      </c>
      <c r="C1024">
        <v>1903864725</v>
      </c>
      <c r="D1024">
        <v>0</v>
      </c>
      <c r="E1024">
        <v>0</v>
      </c>
      <c r="F1024">
        <v>0</v>
      </c>
      <c r="G1024" t="s">
        <v>18</v>
      </c>
      <c r="H1024" s="1" t="s">
        <v>129</v>
      </c>
      <c r="I1024">
        <v>1</v>
      </c>
      <c r="J1024">
        <v>7</v>
      </c>
      <c r="K1024">
        <v>45</v>
      </c>
      <c r="L1024">
        <v>3</v>
      </c>
      <c r="M1024">
        <v>0</v>
      </c>
      <c r="N1024">
        <f t="shared" si="15"/>
        <v>0</v>
      </c>
    </row>
    <row r="1025" spans="1:14" x14ac:dyDescent="0.25">
      <c r="A1025" t="s">
        <v>1313</v>
      </c>
      <c r="B1025" t="s">
        <v>17</v>
      </c>
      <c r="C1025">
        <v>1903821528</v>
      </c>
      <c r="D1025">
        <v>2</v>
      </c>
      <c r="E1025">
        <v>3</v>
      </c>
      <c r="F1025">
        <v>0</v>
      </c>
      <c r="G1025" t="s">
        <v>18</v>
      </c>
      <c r="H1025" s="1" t="s">
        <v>1314</v>
      </c>
      <c r="I1025">
        <v>0</v>
      </c>
      <c r="J1025">
        <v>37</v>
      </c>
      <c r="K1025">
        <v>512</v>
      </c>
      <c r="L1025">
        <v>26</v>
      </c>
      <c r="M1025">
        <v>0</v>
      </c>
      <c r="N1025">
        <f t="shared" si="15"/>
        <v>0</v>
      </c>
    </row>
    <row r="1026" spans="1:14" x14ac:dyDescent="0.25">
      <c r="A1026" t="s">
        <v>1313</v>
      </c>
      <c r="B1026" t="s">
        <v>20</v>
      </c>
      <c r="C1026">
        <v>4249747288</v>
      </c>
      <c r="D1026">
        <v>0</v>
      </c>
      <c r="E1026">
        <v>0</v>
      </c>
      <c r="F1026">
        <v>0</v>
      </c>
      <c r="G1026" t="s">
        <v>18</v>
      </c>
      <c r="H1026" s="1" t="s">
        <v>115</v>
      </c>
      <c r="I1026">
        <v>2</v>
      </c>
      <c r="J1026">
        <v>246</v>
      </c>
      <c r="K1026">
        <v>2690</v>
      </c>
      <c r="L1026">
        <v>27</v>
      </c>
      <c r="M1026">
        <v>0</v>
      </c>
      <c r="N1026">
        <f t="shared" si="15"/>
        <v>0</v>
      </c>
    </row>
    <row r="1027" spans="1:14" x14ac:dyDescent="0.25">
      <c r="A1027" t="s">
        <v>1313</v>
      </c>
      <c r="B1027" t="s">
        <v>22</v>
      </c>
      <c r="C1027">
        <v>1416604209</v>
      </c>
      <c r="D1027">
        <v>0</v>
      </c>
      <c r="E1027">
        <v>0</v>
      </c>
      <c r="F1027">
        <v>0</v>
      </c>
      <c r="G1027" t="s">
        <v>18</v>
      </c>
      <c r="H1027" s="1" t="s">
        <v>113</v>
      </c>
      <c r="I1027">
        <v>1</v>
      </c>
      <c r="J1027" t="s">
        <v>24</v>
      </c>
      <c r="K1027" t="s">
        <v>24</v>
      </c>
      <c r="L1027" t="s">
        <v>24</v>
      </c>
      <c r="M1027" t="s">
        <v>24</v>
      </c>
      <c r="N1027">
        <f t="shared" ref="N1027:N1090" si="16">IF(G1027="FLIPPED_CONDITION",1,0)</f>
        <v>0</v>
      </c>
    </row>
    <row r="1028" spans="1:14" x14ac:dyDescent="0.25">
      <c r="A1028" t="s">
        <v>1313</v>
      </c>
      <c r="B1028" t="s">
        <v>25</v>
      </c>
      <c r="C1028">
        <v>3229184935</v>
      </c>
      <c r="D1028">
        <v>0</v>
      </c>
      <c r="E1028">
        <v>0</v>
      </c>
      <c r="F1028">
        <v>0</v>
      </c>
      <c r="G1028" t="s">
        <v>18</v>
      </c>
      <c r="H1028" s="1" t="s">
        <v>546</v>
      </c>
      <c r="I1028">
        <v>0</v>
      </c>
      <c r="J1028">
        <v>3</v>
      </c>
      <c r="K1028">
        <v>36</v>
      </c>
      <c r="L1028">
        <v>9</v>
      </c>
      <c r="M1028">
        <v>0</v>
      </c>
      <c r="N1028">
        <f t="shared" si="16"/>
        <v>0</v>
      </c>
    </row>
    <row r="1029" spans="1:14" x14ac:dyDescent="0.25">
      <c r="A1029" t="s">
        <v>1313</v>
      </c>
      <c r="B1029" t="s">
        <v>27</v>
      </c>
      <c r="C1029">
        <v>1903851228</v>
      </c>
      <c r="D1029">
        <v>0</v>
      </c>
      <c r="E1029">
        <v>0</v>
      </c>
      <c r="F1029">
        <v>0</v>
      </c>
      <c r="G1029" t="s">
        <v>18</v>
      </c>
      <c r="H1029" s="1" t="s">
        <v>45</v>
      </c>
      <c r="I1029">
        <v>0</v>
      </c>
      <c r="J1029">
        <v>12</v>
      </c>
      <c r="K1029">
        <v>153</v>
      </c>
      <c r="L1029">
        <v>19</v>
      </c>
      <c r="M1029">
        <v>0</v>
      </c>
      <c r="N1029">
        <f t="shared" si="16"/>
        <v>0</v>
      </c>
    </row>
    <row r="1030" spans="1:14" x14ac:dyDescent="0.25">
      <c r="A1030" t="s">
        <v>1313</v>
      </c>
      <c r="B1030" t="s">
        <v>29</v>
      </c>
      <c r="C1030">
        <v>1903857795</v>
      </c>
      <c r="D1030">
        <v>0</v>
      </c>
      <c r="E1030">
        <v>0</v>
      </c>
      <c r="F1030">
        <v>0</v>
      </c>
      <c r="G1030" t="s">
        <v>18</v>
      </c>
      <c r="H1030" s="1" t="s">
        <v>1315</v>
      </c>
      <c r="I1030">
        <v>2</v>
      </c>
      <c r="J1030">
        <v>6</v>
      </c>
      <c r="K1030">
        <v>78</v>
      </c>
      <c r="L1030">
        <v>14</v>
      </c>
      <c r="M1030">
        <v>0</v>
      </c>
      <c r="N1030">
        <f t="shared" si="16"/>
        <v>0</v>
      </c>
    </row>
    <row r="1031" spans="1:14" x14ac:dyDescent="0.25">
      <c r="A1031" t="s">
        <v>1313</v>
      </c>
      <c r="B1031" t="s">
        <v>31</v>
      </c>
      <c r="C1031">
        <v>3229184935</v>
      </c>
      <c r="D1031">
        <v>1</v>
      </c>
      <c r="E1031">
        <v>3</v>
      </c>
      <c r="F1031">
        <v>0</v>
      </c>
      <c r="G1031" t="s">
        <v>18</v>
      </c>
      <c r="H1031" s="1" t="s">
        <v>1316</v>
      </c>
      <c r="I1031">
        <v>0</v>
      </c>
      <c r="J1031">
        <v>3</v>
      </c>
      <c r="K1031">
        <v>36</v>
      </c>
      <c r="L1031">
        <v>9</v>
      </c>
      <c r="M1031">
        <v>0</v>
      </c>
      <c r="N1031">
        <f t="shared" si="16"/>
        <v>0</v>
      </c>
    </row>
    <row r="1032" spans="1:14" x14ac:dyDescent="0.25">
      <c r="A1032" t="s">
        <v>1313</v>
      </c>
      <c r="B1032" t="s">
        <v>33</v>
      </c>
      <c r="C1032">
        <v>3229184935</v>
      </c>
      <c r="D1032">
        <v>0</v>
      </c>
      <c r="E1032">
        <v>1</v>
      </c>
      <c r="F1032">
        <v>0</v>
      </c>
      <c r="G1032" t="s">
        <v>18</v>
      </c>
      <c r="H1032" s="1" t="s">
        <v>1317</v>
      </c>
      <c r="I1032">
        <v>0</v>
      </c>
      <c r="J1032">
        <v>3</v>
      </c>
      <c r="K1032">
        <v>36</v>
      </c>
      <c r="L1032">
        <v>9</v>
      </c>
      <c r="M1032">
        <v>0</v>
      </c>
      <c r="N1032">
        <f t="shared" si="16"/>
        <v>0</v>
      </c>
    </row>
    <row r="1033" spans="1:14" x14ac:dyDescent="0.25">
      <c r="A1033" t="s">
        <v>1313</v>
      </c>
      <c r="B1033" t="s">
        <v>35</v>
      </c>
      <c r="C1033">
        <v>1903834101</v>
      </c>
      <c r="D1033">
        <v>0</v>
      </c>
      <c r="E1033">
        <v>0</v>
      </c>
      <c r="F1033">
        <v>0</v>
      </c>
      <c r="G1033" t="s">
        <v>18</v>
      </c>
      <c r="H1033" s="1" t="s">
        <v>141</v>
      </c>
      <c r="I1033">
        <v>2</v>
      </c>
      <c r="J1033">
        <v>37</v>
      </c>
      <c r="K1033">
        <v>512</v>
      </c>
      <c r="L1033">
        <v>21</v>
      </c>
      <c r="M1033">
        <v>0</v>
      </c>
      <c r="N1033">
        <f t="shared" si="16"/>
        <v>0</v>
      </c>
    </row>
    <row r="1034" spans="1:14" x14ac:dyDescent="0.25">
      <c r="A1034" t="s">
        <v>1313</v>
      </c>
      <c r="B1034" t="s">
        <v>37</v>
      </c>
      <c r="C1034">
        <v>1903831527</v>
      </c>
      <c r="D1034">
        <v>0</v>
      </c>
      <c r="E1034">
        <v>0</v>
      </c>
      <c r="F1034">
        <v>0</v>
      </c>
      <c r="G1034" t="s">
        <v>18</v>
      </c>
      <c r="H1034" s="1" t="s">
        <v>347</v>
      </c>
      <c r="I1034">
        <v>0</v>
      </c>
      <c r="J1034">
        <v>246</v>
      </c>
      <c r="K1034">
        <v>2690</v>
      </c>
      <c r="L1034">
        <v>32</v>
      </c>
      <c r="M1034">
        <v>0</v>
      </c>
      <c r="N1034">
        <f t="shared" si="16"/>
        <v>0</v>
      </c>
    </row>
    <row r="1035" spans="1:14" x14ac:dyDescent="0.25">
      <c r="A1035" t="s">
        <v>1313</v>
      </c>
      <c r="B1035" t="s">
        <v>38</v>
      </c>
      <c r="C1035">
        <v>1903825323</v>
      </c>
      <c r="D1035">
        <v>1</v>
      </c>
      <c r="E1035">
        <v>3</v>
      </c>
      <c r="F1035">
        <v>0</v>
      </c>
      <c r="G1035" t="s">
        <v>15</v>
      </c>
      <c r="H1035" s="1" t="s">
        <v>1318</v>
      </c>
      <c r="I1035">
        <v>0</v>
      </c>
      <c r="J1035">
        <v>37</v>
      </c>
      <c r="K1035">
        <v>512</v>
      </c>
      <c r="L1035">
        <v>39</v>
      </c>
      <c r="M1035">
        <v>0</v>
      </c>
      <c r="N1035">
        <f t="shared" si="16"/>
        <v>1</v>
      </c>
    </row>
    <row r="1036" spans="1:14" x14ac:dyDescent="0.25">
      <c r="A1036" t="s">
        <v>1313</v>
      </c>
      <c r="B1036" t="s">
        <v>40</v>
      </c>
      <c r="C1036">
        <v>3229184935</v>
      </c>
      <c r="D1036">
        <v>0</v>
      </c>
      <c r="E1036">
        <v>0</v>
      </c>
      <c r="F1036">
        <v>0</v>
      </c>
      <c r="G1036" t="s">
        <v>18</v>
      </c>
      <c r="H1036" s="1" t="s">
        <v>74</v>
      </c>
      <c r="I1036">
        <v>0</v>
      </c>
      <c r="J1036">
        <v>3</v>
      </c>
      <c r="K1036">
        <v>36</v>
      </c>
      <c r="L1036">
        <v>9</v>
      </c>
      <c r="M1036">
        <v>0</v>
      </c>
      <c r="N1036">
        <f t="shared" si="16"/>
        <v>0</v>
      </c>
    </row>
    <row r="1037" spans="1:14" x14ac:dyDescent="0.25">
      <c r="A1037" t="s">
        <v>1313</v>
      </c>
      <c r="B1037" t="s">
        <v>42</v>
      </c>
      <c r="C1037">
        <v>1903829184</v>
      </c>
      <c r="D1037">
        <v>2</v>
      </c>
      <c r="E1037">
        <v>3</v>
      </c>
      <c r="F1037">
        <v>0</v>
      </c>
      <c r="G1037" t="s">
        <v>18</v>
      </c>
      <c r="H1037" s="1" t="s">
        <v>1319</v>
      </c>
      <c r="I1037">
        <v>0</v>
      </c>
      <c r="J1037">
        <v>246</v>
      </c>
      <c r="K1037">
        <v>2690</v>
      </c>
      <c r="L1037">
        <v>18</v>
      </c>
      <c r="M1037">
        <v>0</v>
      </c>
      <c r="N1037">
        <f t="shared" si="16"/>
        <v>0</v>
      </c>
    </row>
    <row r="1038" spans="1:14" x14ac:dyDescent="0.25">
      <c r="A1038" t="s">
        <v>1313</v>
      </c>
      <c r="B1038" t="s">
        <v>44</v>
      </c>
      <c r="C1038">
        <v>1903829217</v>
      </c>
      <c r="D1038">
        <v>2</v>
      </c>
      <c r="E1038">
        <v>3</v>
      </c>
      <c r="F1038">
        <v>0</v>
      </c>
      <c r="G1038" t="s">
        <v>18</v>
      </c>
      <c r="H1038" s="1" t="s">
        <v>1320</v>
      </c>
      <c r="I1038">
        <v>0</v>
      </c>
      <c r="J1038">
        <v>246</v>
      </c>
      <c r="K1038">
        <v>2690</v>
      </c>
      <c r="L1038">
        <v>18</v>
      </c>
      <c r="M1038">
        <v>0</v>
      </c>
      <c r="N1038">
        <f t="shared" si="16"/>
        <v>0</v>
      </c>
    </row>
    <row r="1039" spans="1:14" x14ac:dyDescent="0.25">
      <c r="A1039" t="s">
        <v>1313</v>
      </c>
      <c r="B1039" t="s">
        <v>46</v>
      </c>
      <c r="C1039">
        <v>1416601239</v>
      </c>
      <c r="D1039">
        <v>0</v>
      </c>
      <c r="E1039">
        <v>0</v>
      </c>
      <c r="F1039">
        <v>0</v>
      </c>
      <c r="G1039" t="s">
        <v>18</v>
      </c>
      <c r="H1039" s="1" t="s">
        <v>546</v>
      </c>
      <c r="I1039">
        <v>2</v>
      </c>
      <c r="J1039">
        <v>14</v>
      </c>
      <c r="K1039">
        <v>206</v>
      </c>
      <c r="L1039">
        <v>20</v>
      </c>
      <c r="M1039">
        <v>0</v>
      </c>
      <c r="N1039">
        <f t="shared" si="16"/>
        <v>0</v>
      </c>
    </row>
    <row r="1040" spans="1:14" x14ac:dyDescent="0.25">
      <c r="A1040" t="s">
        <v>1313</v>
      </c>
      <c r="B1040" t="s">
        <v>48</v>
      </c>
      <c r="C1040">
        <v>1903821495</v>
      </c>
      <c r="D1040">
        <v>0</v>
      </c>
      <c r="E1040">
        <v>0</v>
      </c>
      <c r="F1040">
        <v>0</v>
      </c>
      <c r="G1040" t="s">
        <v>18</v>
      </c>
      <c r="H1040" s="1" t="s">
        <v>625</v>
      </c>
      <c r="I1040">
        <v>0</v>
      </c>
      <c r="J1040">
        <v>37</v>
      </c>
      <c r="K1040">
        <v>512</v>
      </c>
      <c r="L1040">
        <v>20</v>
      </c>
      <c r="M1040">
        <v>0</v>
      </c>
      <c r="N1040">
        <f t="shared" si="16"/>
        <v>0</v>
      </c>
    </row>
    <row r="1041" spans="1:14" x14ac:dyDescent="0.25">
      <c r="A1041" t="s">
        <v>1313</v>
      </c>
      <c r="B1041" t="s">
        <v>50</v>
      </c>
      <c r="C1041">
        <v>1903877529</v>
      </c>
      <c r="D1041">
        <v>0</v>
      </c>
      <c r="E1041">
        <v>0</v>
      </c>
      <c r="F1041">
        <v>0</v>
      </c>
      <c r="G1041" t="s">
        <v>18</v>
      </c>
      <c r="H1041" s="1" t="s">
        <v>368</v>
      </c>
      <c r="I1041">
        <v>2</v>
      </c>
      <c r="J1041">
        <v>37</v>
      </c>
      <c r="K1041">
        <v>512</v>
      </c>
      <c r="L1041">
        <v>3</v>
      </c>
      <c r="M1041">
        <v>0</v>
      </c>
      <c r="N1041">
        <f t="shared" si="16"/>
        <v>0</v>
      </c>
    </row>
    <row r="1042" spans="1:14" x14ac:dyDescent="0.25">
      <c r="A1042" t="s">
        <v>1313</v>
      </c>
      <c r="B1042" t="s">
        <v>52</v>
      </c>
      <c r="C1042">
        <v>1903821528</v>
      </c>
      <c r="D1042">
        <v>1</v>
      </c>
      <c r="E1042">
        <v>3</v>
      </c>
      <c r="F1042">
        <v>0</v>
      </c>
      <c r="G1042" t="s">
        <v>15</v>
      </c>
      <c r="H1042" s="1" t="s">
        <v>1321</v>
      </c>
      <c r="I1042">
        <v>0</v>
      </c>
      <c r="J1042">
        <v>37</v>
      </c>
      <c r="K1042">
        <v>512</v>
      </c>
      <c r="L1042">
        <v>26</v>
      </c>
      <c r="M1042">
        <v>0</v>
      </c>
      <c r="N1042">
        <f t="shared" si="16"/>
        <v>1</v>
      </c>
    </row>
    <row r="1043" spans="1:14" x14ac:dyDescent="0.25">
      <c r="A1043" t="s">
        <v>1313</v>
      </c>
      <c r="B1043" t="s">
        <v>54</v>
      </c>
      <c r="C1043">
        <v>3229184935</v>
      </c>
      <c r="D1043">
        <v>0</v>
      </c>
      <c r="E1043">
        <v>0</v>
      </c>
      <c r="F1043">
        <v>0</v>
      </c>
      <c r="G1043" t="s">
        <v>18</v>
      </c>
      <c r="H1043" s="1" t="s">
        <v>115</v>
      </c>
      <c r="I1043">
        <v>0</v>
      </c>
      <c r="J1043">
        <v>3</v>
      </c>
      <c r="K1043">
        <v>36</v>
      </c>
      <c r="L1043">
        <v>9</v>
      </c>
      <c r="M1043">
        <v>0</v>
      </c>
      <c r="N1043">
        <f t="shared" si="16"/>
        <v>0</v>
      </c>
    </row>
    <row r="1044" spans="1:14" x14ac:dyDescent="0.25">
      <c r="A1044" t="s">
        <v>1313</v>
      </c>
      <c r="B1044" t="s">
        <v>56</v>
      </c>
      <c r="C1044">
        <v>3229190182</v>
      </c>
      <c r="D1044">
        <v>0</v>
      </c>
      <c r="E1044">
        <v>0</v>
      </c>
      <c r="F1044">
        <v>0</v>
      </c>
      <c r="G1044" t="s">
        <v>18</v>
      </c>
      <c r="H1044" s="1" t="s">
        <v>321</v>
      </c>
      <c r="I1044">
        <v>2</v>
      </c>
      <c r="J1044">
        <v>4</v>
      </c>
      <c r="K1044">
        <v>39</v>
      </c>
      <c r="L1044">
        <v>1</v>
      </c>
      <c r="M1044">
        <v>0</v>
      </c>
      <c r="N1044">
        <f t="shared" si="16"/>
        <v>0</v>
      </c>
    </row>
    <row r="1045" spans="1:14" x14ac:dyDescent="0.25">
      <c r="A1045" t="s">
        <v>1313</v>
      </c>
      <c r="B1045" t="s">
        <v>59</v>
      </c>
      <c r="C1045">
        <v>1903821528</v>
      </c>
      <c r="D1045">
        <v>2</v>
      </c>
      <c r="E1045">
        <v>3</v>
      </c>
      <c r="F1045">
        <v>0</v>
      </c>
      <c r="G1045" t="s">
        <v>18</v>
      </c>
      <c r="H1045" s="1" t="s">
        <v>1322</v>
      </c>
      <c r="I1045">
        <v>0</v>
      </c>
      <c r="J1045">
        <v>37</v>
      </c>
      <c r="K1045">
        <v>512</v>
      </c>
      <c r="L1045">
        <v>26</v>
      </c>
      <c r="M1045">
        <v>0</v>
      </c>
      <c r="N1045">
        <f t="shared" si="16"/>
        <v>0</v>
      </c>
    </row>
    <row r="1046" spans="1:14" x14ac:dyDescent="0.25">
      <c r="A1046" t="s">
        <v>1313</v>
      </c>
      <c r="B1046" t="s">
        <v>61</v>
      </c>
      <c r="C1046">
        <v>3229184935</v>
      </c>
      <c r="D1046">
        <v>0</v>
      </c>
      <c r="E1046">
        <v>0</v>
      </c>
      <c r="F1046">
        <v>0</v>
      </c>
      <c r="G1046" t="s">
        <v>18</v>
      </c>
      <c r="H1046" s="1" t="s">
        <v>154</v>
      </c>
      <c r="I1046">
        <v>0</v>
      </c>
      <c r="J1046">
        <v>3</v>
      </c>
      <c r="K1046">
        <v>36</v>
      </c>
      <c r="L1046">
        <v>9</v>
      </c>
      <c r="M1046">
        <v>0</v>
      </c>
      <c r="N1046">
        <f t="shared" si="16"/>
        <v>0</v>
      </c>
    </row>
    <row r="1047" spans="1:14" x14ac:dyDescent="0.25">
      <c r="A1047" t="s">
        <v>1313</v>
      </c>
      <c r="B1047" t="s">
        <v>63</v>
      </c>
      <c r="C1047">
        <v>3229184935</v>
      </c>
      <c r="D1047">
        <v>0</v>
      </c>
      <c r="E1047">
        <v>0</v>
      </c>
      <c r="F1047">
        <v>0</v>
      </c>
      <c r="G1047" t="s">
        <v>18</v>
      </c>
      <c r="H1047" s="1" t="s">
        <v>300</v>
      </c>
      <c r="I1047">
        <v>0</v>
      </c>
      <c r="J1047">
        <v>3</v>
      </c>
      <c r="K1047">
        <v>36</v>
      </c>
      <c r="L1047">
        <v>9</v>
      </c>
      <c r="M1047">
        <v>0</v>
      </c>
      <c r="N1047">
        <f t="shared" si="16"/>
        <v>0</v>
      </c>
    </row>
    <row r="1048" spans="1:14" x14ac:dyDescent="0.25">
      <c r="A1048" t="s">
        <v>1313</v>
      </c>
      <c r="B1048" t="s">
        <v>65</v>
      </c>
      <c r="C1048">
        <v>3068822762</v>
      </c>
      <c r="D1048">
        <v>0</v>
      </c>
      <c r="E1048">
        <v>0</v>
      </c>
      <c r="F1048">
        <v>0</v>
      </c>
      <c r="G1048" t="s">
        <v>18</v>
      </c>
      <c r="H1048" s="1" t="s">
        <v>605</v>
      </c>
      <c r="I1048">
        <v>0</v>
      </c>
      <c r="J1048" t="s">
        <v>24</v>
      </c>
      <c r="K1048" t="s">
        <v>24</v>
      </c>
      <c r="L1048" t="s">
        <v>24</v>
      </c>
      <c r="M1048" t="s">
        <v>24</v>
      </c>
      <c r="N1048">
        <f t="shared" si="16"/>
        <v>0</v>
      </c>
    </row>
    <row r="1049" spans="1:14" x14ac:dyDescent="0.25">
      <c r="A1049" t="s">
        <v>1313</v>
      </c>
      <c r="B1049" t="s">
        <v>67</v>
      </c>
      <c r="C1049">
        <v>3229195660</v>
      </c>
      <c r="D1049">
        <v>2</v>
      </c>
      <c r="E1049">
        <v>3</v>
      </c>
      <c r="F1049">
        <v>0</v>
      </c>
      <c r="G1049" t="s">
        <v>18</v>
      </c>
      <c r="H1049" s="1" t="s">
        <v>1323</v>
      </c>
      <c r="I1049">
        <v>0</v>
      </c>
      <c r="J1049">
        <v>4</v>
      </c>
      <c r="K1049">
        <v>39</v>
      </c>
      <c r="L1049">
        <v>5</v>
      </c>
      <c r="M1049">
        <v>0</v>
      </c>
      <c r="N1049">
        <f t="shared" si="16"/>
        <v>0</v>
      </c>
    </row>
    <row r="1050" spans="1:14" x14ac:dyDescent="0.25">
      <c r="A1050" t="s">
        <v>1313</v>
      </c>
      <c r="B1050" t="s">
        <v>69</v>
      </c>
      <c r="C1050">
        <v>1903821429</v>
      </c>
      <c r="D1050">
        <v>0</v>
      </c>
      <c r="E1050">
        <v>0</v>
      </c>
      <c r="F1050">
        <v>0</v>
      </c>
      <c r="G1050" t="s">
        <v>18</v>
      </c>
      <c r="H1050" s="1" t="s">
        <v>224</v>
      </c>
      <c r="I1050">
        <v>0</v>
      </c>
      <c r="J1050">
        <v>37</v>
      </c>
      <c r="K1050">
        <v>512</v>
      </c>
      <c r="L1050">
        <v>11</v>
      </c>
      <c r="M1050">
        <v>0</v>
      </c>
      <c r="N1050">
        <f t="shared" si="16"/>
        <v>0</v>
      </c>
    </row>
    <row r="1051" spans="1:14" x14ac:dyDescent="0.25">
      <c r="A1051" t="s">
        <v>1313</v>
      </c>
      <c r="B1051" t="s">
        <v>71</v>
      </c>
      <c r="C1051">
        <v>1416564213</v>
      </c>
      <c r="D1051">
        <v>0</v>
      </c>
      <c r="E1051">
        <v>0</v>
      </c>
      <c r="F1051">
        <v>0</v>
      </c>
      <c r="G1051" t="s">
        <v>18</v>
      </c>
      <c r="H1051" s="1" t="s">
        <v>1324</v>
      </c>
      <c r="I1051">
        <v>2</v>
      </c>
      <c r="J1051">
        <v>246</v>
      </c>
      <c r="K1051">
        <v>2690</v>
      </c>
      <c r="L1051">
        <v>38</v>
      </c>
      <c r="M1051">
        <v>0</v>
      </c>
      <c r="N1051">
        <f t="shared" si="16"/>
        <v>0</v>
      </c>
    </row>
    <row r="1052" spans="1:14" x14ac:dyDescent="0.25">
      <c r="A1052" t="s">
        <v>1313</v>
      </c>
      <c r="B1052" t="s">
        <v>73</v>
      </c>
      <c r="C1052">
        <v>1903829184</v>
      </c>
      <c r="D1052">
        <v>0</v>
      </c>
      <c r="E1052">
        <v>0</v>
      </c>
      <c r="F1052">
        <v>0</v>
      </c>
      <c r="G1052" t="s">
        <v>18</v>
      </c>
      <c r="H1052" s="1" t="s">
        <v>135</v>
      </c>
      <c r="I1052">
        <v>0</v>
      </c>
      <c r="J1052">
        <v>246</v>
      </c>
      <c r="K1052">
        <v>2690</v>
      </c>
      <c r="L1052">
        <v>18</v>
      </c>
      <c r="M1052">
        <v>0</v>
      </c>
      <c r="N1052">
        <f t="shared" si="16"/>
        <v>0</v>
      </c>
    </row>
    <row r="1053" spans="1:14" x14ac:dyDescent="0.25">
      <c r="A1053" t="s">
        <v>1313</v>
      </c>
      <c r="B1053" t="s">
        <v>75</v>
      </c>
      <c r="C1053">
        <v>1903821495</v>
      </c>
      <c r="D1053">
        <v>0</v>
      </c>
      <c r="E1053">
        <v>0</v>
      </c>
      <c r="F1053">
        <v>0</v>
      </c>
      <c r="G1053" t="s">
        <v>18</v>
      </c>
      <c r="H1053" s="1" t="s">
        <v>34</v>
      </c>
      <c r="I1053">
        <v>0</v>
      </c>
      <c r="J1053">
        <v>37</v>
      </c>
      <c r="K1053">
        <v>512</v>
      </c>
      <c r="L1053">
        <v>20</v>
      </c>
      <c r="M1053">
        <v>0</v>
      </c>
      <c r="N1053">
        <f t="shared" si="16"/>
        <v>0</v>
      </c>
    </row>
    <row r="1054" spans="1:14" x14ac:dyDescent="0.25">
      <c r="A1054" t="s">
        <v>1313</v>
      </c>
      <c r="B1054" t="s">
        <v>77</v>
      </c>
      <c r="C1054">
        <v>1903863339</v>
      </c>
      <c r="D1054">
        <v>0</v>
      </c>
      <c r="E1054">
        <v>0</v>
      </c>
      <c r="F1054">
        <v>0</v>
      </c>
      <c r="G1054" t="s">
        <v>18</v>
      </c>
      <c r="H1054" s="1" t="s">
        <v>113</v>
      </c>
      <c r="I1054">
        <v>1</v>
      </c>
      <c r="J1054">
        <v>20</v>
      </c>
      <c r="K1054">
        <v>111</v>
      </c>
      <c r="L1054">
        <v>3</v>
      </c>
      <c r="M1054">
        <v>0</v>
      </c>
      <c r="N1054">
        <f t="shared" si="16"/>
        <v>0</v>
      </c>
    </row>
    <row r="1055" spans="1:14" x14ac:dyDescent="0.25">
      <c r="A1055" t="s">
        <v>1313</v>
      </c>
      <c r="B1055" t="s">
        <v>79</v>
      </c>
      <c r="C1055">
        <v>1903850337</v>
      </c>
      <c r="D1055">
        <v>0</v>
      </c>
      <c r="E1055">
        <v>0</v>
      </c>
      <c r="F1055">
        <v>0</v>
      </c>
      <c r="G1055" t="s">
        <v>18</v>
      </c>
      <c r="H1055" s="1" t="s">
        <v>49</v>
      </c>
      <c r="I1055">
        <v>1</v>
      </c>
      <c r="J1055">
        <v>37</v>
      </c>
      <c r="K1055">
        <v>512</v>
      </c>
      <c r="L1055">
        <v>3</v>
      </c>
      <c r="M1055">
        <v>0</v>
      </c>
      <c r="N1055">
        <f t="shared" si="16"/>
        <v>0</v>
      </c>
    </row>
    <row r="1056" spans="1:14" x14ac:dyDescent="0.25">
      <c r="A1056" t="s">
        <v>1313</v>
      </c>
      <c r="B1056" t="s">
        <v>81</v>
      </c>
      <c r="C1056">
        <v>1903821429</v>
      </c>
      <c r="D1056">
        <v>0</v>
      </c>
      <c r="E1056">
        <v>0</v>
      </c>
      <c r="F1056">
        <v>0</v>
      </c>
      <c r="G1056" t="s">
        <v>18</v>
      </c>
      <c r="H1056" s="1" t="s">
        <v>215</v>
      </c>
      <c r="I1056">
        <v>0</v>
      </c>
      <c r="J1056">
        <v>37</v>
      </c>
      <c r="K1056">
        <v>512</v>
      </c>
      <c r="L1056">
        <v>11</v>
      </c>
      <c r="M1056">
        <v>0</v>
      </c>
      <c r="N1056">
        <f t="shared" si="16"/>
        <v>0</v>
      </c>
    </row>
    <row r="1057" spans="1:14" x14ac:dyDescent="0.25">
      <c r="A1057" t="s">
        <v>1313</v>
      </c>
      <c r="B1057" t="s">
        <v>82</v>
      </c>
      <c r="C1057">
        <v>1903821462</v>
      </c>
      <c r="D1057">
        <v>2</v>
      </c>
      <c r="E1057">
        <v>3</v>
      </c>
      <c r="F1057">
        <v>0</v>
      </c>
      <c r="G1057" t="s">
        <v>18</v>
      </c>
      <c r="H1057" s="1" t="s">
        <v>779</v>
      </c>
      <c r="I1057">
        <v>0</v>
      </c>
      <c r="J1057">
        <v>37</v>
      </c>
      <c r="K1057">
        <v>512</v>
      </c>
      <c r="L1057">
        <v>14</v>
      </c>
      <c r="M1057">
        <v>0</v>
      </c>
      <c r="N1057">
        <f t="shared" si="16"/>
        <v>0</v>
      </c>
    </row>
    <row r="1058" spans="1:14" x14ac:dyDescent="0.25">
      <c r="A1058" t="s">
        <v>1313</v>
      </c>
      <c r="B1058" t="s">
        <v>84</v>
      </c>
      <c r="C1058">
        <v>1903831461</v>
      </c>
      <c r="D1058">
        <v>2</v>
      </c>
      <c r="E1058">
        <v>3</v>
      </c>
      <c r="F1058">
        <v>0</v>
      </c>
      <c r="G1058" t="s">
        <v>18</v>
      </c>
      <c r="H1058" s="1" t="s">
        <v>371</v>
      </c>
      <c r="I1058">
        <v>0</v>
      </c>
      <c r="J1058">
        <v>246</v>
      </c>
      <c r="K1058">
        <v>2690</v>
      </c>
      <c r="L1058">
        <v>32</v>
      </c>
      <c r="M1058">
        <v>0</v>
      </c>
      <c r="N1058">
        <f t="shared" si="16"/>
        <v>0</v>
      </c>
    </row>
    <row r="1059" spans="1:14" x14ac:dyDescent="0.25">
      <c r="A1059" t="s">
        <v>1313</v>
      </c>
      <c r="B1059" t="s">
        <v>86</v>
      </c>
      <c r="C1059">
        <v>3072984623</v>
      </c>
      <c r="D1059">
        <v>0</v>
      </c>
      <c r="E1059">
        <v>0</v>
      </c>
      <c r="F1059">
        <v>0</v>
      </c>
      <c r="G1059" t="s">
        <v>18</v>
      </c>
      <c r="H1059" s="1" t="s">
        <v>347</v>
      </c>
      <c r="I1059">
        <v>0</v>
      </c>
      <c r="J1059" t="s">
        <v>24</v>
      </c>
      <c r="K1059" t="s">
        <v>24</v>
      </c>
      <c r="L1059" t="s">
        <v>24</v>
      </c>
      <c r="M1059" t="s">
        <v>24</v>
      </c>
      <c r="N1059">
        <f t="shared" si="16"/>
        <v>0</v>
      </c>
    </row>
    <row r="1060" spans="1:14" x14ac:dyDescent="0.25">
      <c r="A1060" t="s">
        <v>1313</v>
      </c>
      <c r="B1060" t="s">
        <v>87</v>
      </c>
      <c r="C1060">
        <v>3068822762</v>
      </c>
      <c r="D1060">
        <v>2</v>
      </c>
      <c r="E1060">
        <v>3</v>
      </c>
      <c r="F1060">
        <v>0</v>
      </c>
      <c r="G1060" t="s">
        <v>18</v>
      </c>
      <c r="H1060" s="1" t="s">
        <v>1325</v>
      </c>
      <c r="I1060">
        <v>0</v>
      </c>
      <c r="J1060" t="s">
        <v>24</v>
      </c>
      <c r="K1060" t="s">
        <v>24</v>
      </c>
      <c r="L1060" t="s">
        <v>24</v>
      </c>
      <c r="M1060" t="s">
        <v>24</v>
      </c>
      <c r="N1060">
        <f t="shared" si="16"/>
        <v>0</v>
      </c>
    </row>
    <row r="1061" spans="1:14" x14ac:dyDescent="0.25">
      <c r="A1061" t="s">
        <v>1313</v>
      </c>
      <c r="B1061" t="s">
        <v>89</v>
      </c>
      <c r="C1061">
        <v>1903821495</v>
      </c>
      <c r="D1061">
        <v>2</v>
      </c>
      <c r="E1061">
        <v>3</v>
      </c>
      <c r="F1061">
        <v>0</v>
      </c>
      <c r="G1061" t="s">
        <v>18</v>
      </c>
      <c r="H1061" s="1" t="s">
        <v>1326</v>
      </c>
      <c r="I1061">
        <v>0</v>
      </c>
      <c r="J1061">
        <v>37</v>
      </c>
      <c r="K1061">
        <v>512</v>
      </c>
      <c r="L1061">
        <v>20</v>
      </c>
      <c r="M1061">
        <v>0</v>
      </c>
      <c r="N1061">
        <f t="shared" si="16"/>
        <v>0</v>
      </c>
    </row>
    <row r="1062" spans="1:14" x14ac:dyDescent="0.25">
      <c r="A1062" t="s">
        <v>1313</v>
      </c>
      <c r="B1062" t="s">
        <v>91</v>
      </c>
      <c r="C1062">
        <v>1903845618</v>
      </c>
      <c r="D1062">
        <v>0</v>
      </c>
      <c r="E1062">
        <v>0</v>
      </c>
      <c r="F1062">
        <v>0</v>
      </c>
      <c r="G1062" t="s">
        <v>18</v>
      </c>
      <c r="H1062" s="1" t="s">
        <v>392</v>
      </c>
      <c r="I1062">
        <v>0</v>
      </c>
      <c r="J1062">
        <v>6</v>
      </c>
      <c r="K1062">
        <v>78</v>
      </c>
      <c r="L1062">
        <v>5</v>
      </c>
      <c r="M1062">
        <v>0</v>
      </c>
      <c r="N1062">
        <f t="shared" si="16"/>
        <v>0</v>
      </c>
    </row>
    <row r="1063" spans="1:14" x14ac:dyDescent="0.25">
      <c r="A1063" t="s">
        <v>1313</v>
      </c>
      <c r="B1063" t="s">
        <v>93</v>
      </c>
      <c r="C1063">
        <v>1903848324</v>
      </c>
      <c r="D1063">
        <v>0</v>
      </c>
      <c r="E1063">
        <v>3</v>
      </c>
      <c r="F1063">
        <v>0</v>
      </c>
      <c r="G1063" t="s">
        <v>18</v>
      </c>
      <c r="H1063" s="1" t="s">
        <v>1327</v>
      </c>
      <c r="I1063">
        <v>0</v>
      </c>
      <c r="J1063">
        <v>246</v>
      </c>
      <c r="K1063">
        <v>2690</v>
      </c>
      <c r="L1063">
        <v>8</v>
      </c>
      <c r="M1063">
        <v>0</v>
      </c>
      <c r="N1063">
        <f t="shared" si="16"/>
        <v>0</v>
      </c>
    </row>
    <row r="1064" spans="1:14" x14ac:dyDescent="0.25">
      <c r="A1064" t="s">
        <v>1313</v>
      </c>
      <c r="B1064" t="s">
        <v>95</v>
      </c>
      <c r="C1064">
        <v>1903821462</v>
      </c>
      <c r="D1064">
        <v>0</v>
      </c>
      <c r="E1064">
        <v>0</v>
      </c>
      <c r="F1064">
        <v>0</v>
      </c>
      <c r="G1064" t="s">
        <v>18</v>
      </c>
      <c r="H1064" s="1" t="s">
        <v>231</v>
      </c>
      <c r="I1064">
        <v>0</v>
      </c>
      <c r="J1064">
        <v>37</v>
      </c>
      <c r="K1064">
        <v>512</v>
      </c>
      <c r="L1064">
        <v>14</v>
      </c>
      <c r="M1064">
        <v>0</v>
      </c>
      <c r="N1064">
        <f t="shared" si="16"/>
        <v>0</v>
      </c>
    </row>
    <row r="1065" spans="1:14" x14ac:dyDescent="0.25">
      <c r="A1065" t="s">
        <v>1313</v>
      </c>
      <c r="B1065" t="s">
        <v>97</v>
      </c>
      <c r="C1065">
        <v>3068429831</v>
      </c>
      <c r="D1065">
        <v>2</v>
      </c>
      <c r="E1065">
        <v>3</v>
      </c>
      <c r="F1065">
        <v>0</v>
      </c>
      <c r="G1065" t="s">
        <v>18</v>
      </c>
      <c r="H1065" s="1" t="s">
        <v>1328</v>
      </c>
      <c r="I1065">
        <v>0</v>
      </c>
      <c r="J1065" t="s">
        <v>24</v>
      </c>
      <c r="K1065" t="s">
        <v>24</v>
      </c>
      <c r="L1065" t="s">
        <v>24</v>
      </c>
      <c r="M1065" t="s">
        <v>24</v>
      </c>
      <c r="N1065">
        <f t="shared" si="16"/>
        <v>0</v>
      </c>
    </row>
    <row r="1066" spans="1:14" x14ac:dyDescent="0.25">
      <c r="A1066" t="s">
        <v>1313</v>
      </c>
      <c r="B1066" t="s">
        <v>99</v>
      </c>
      <c r="C1066">
        <v>1834300834</v>
      </c>
      <c r="D1066">
        <v>2</v>
      </c>
      <c r="E1066">
        <v>3</v>
      </c>
      <c r="F1066">
        <v>0</v>
      </c>
      <c r="G1066" t="s">
        <v>18</v>
      </c>
      <c r="H1066" s="1" t="s">
        <v>1329</v>
      </c>
      <c r="I1066">
        <v>0</v>
      </c>
      <c r="J1066" t="s">
        <v>24</v>
      </c>
      <c r="K1066" t="s">
        <v>24</v>
      </c>
      <c r="L1066" t="s">
        <v>24</v>
      </c>
      <c r="M1066" t="s">
        <v>24</v>
      </c>
      <c r="N1066">
        <f t="shared" si="16"/>
        <v>0</v>
      </c>
    </row>
    <row r="1067" spans="1:14" x14ac:dyDescent="0.25">
      <c r="A1067" t="s">
        <v>1313</v>
      </c>
      <c r="B1067" t="s">
        <v>101</v>
      </c>
      <c r="C1067">
        <v>1903821462</v>
      </c>
      <c r="D1067">
        <v>0</v>
      </c>
      <c r="E1067">
        <v>0</v>
      </c>
      <c r="F1067">
        <v>0</v>
      </c>
      <c r="G1067" t="s">
        <v>18</v>
      </c>
      <c r="H1067" s="1" t="s">
        <v>400</v>
      </c>
      <c r="I1067">
        <v>0</v>
      </c>
      <c r="J1067">
        <v>37</v>
      </c>
      <c r="K1067">
        <v>512</v>
      </c>
      <c r="L1067">
        <v>14</v>
      </c>
      <c r="M1067">
        <v>0</v>
      </c>
      <c r="N1067">
        <f t="shared" si="16"/>
        <v>0</v>
      </c>
    </row>
    <row r="1068" spans="1:14" x14ac:dyDescent="0.25">
      <c r="A1068" t="s">
        <v>1313</v>
      </c>
      <c r="B1068" t="s">
        <v>102</v>
      </c>
      <c r="C1068">
        <v>1903848126</v>
      </c>
      <c r="D1068">
        <v>0</v>
      </c>
      <c r="E1068">
        <v>0</v>
      </c>
      <c r="F1068">
        <v>0</v>
      </c>
      <c r="G1068" t="s">
        <v>18</v>
      </c>
      <c r="H1068" s="1" t="s">
        <v>187</v>
      </c>
      <c r="I1068">
        <v>1</v>
      </c>
      <c r="J1068">
        <v>37</v>
      </c>
      <c r="K1068">
        <v>512</v>
      </c>
      <c r="L1068">
        <v>3</v>
      </c>
      <c r="M1068">
        <v>0</v>
      </c>
      <c r="N1068">
        <f t="shared" si="16"/>
        <v>0</v>
      </c>
    </row>
    <row r="1069" spans="1:14" x14ac:dyDescent="0.25">
      <c r="A1069" t="s">
        <v>1313</v>
      </c>
      <c r="B1069" t="s">
        <v>104</v>
      </c>
      <c r="C1069">
        <v>3229184935</v>
      </c>
      <c r="D1069">
        <v>0</v>
      </c>
      <c r="E1069">
        <v>0</v>
      </c>
      <c r="F1069">
        <v>0</v>
      </c>
      <c r="G1069" t="s">
        <v>18</v>
      </c>
      <c r="H1069" s="1" t="s">
        <v>96</v>
      </c>
      <c r="I1069">
        <v>0</v>
      </c>
      <c r="J1069">
        <v>3</v>
      </c>
      <c r="K1069">
        <v>36</v>
      </c>
      <c r="L1069">
        <v>9</v>
      </c>
      <c r="M1069">
        <v>0</v>
      </c>
      <c r="N1069">
        <f t="shared" si="16"/>
        <v>0</v>
      </c>
    </row>
    <row r="1070" spans="1:14" x14ac:dyDescent="0.25">
      <c r="A1070" t="s">
        <v>1313</v>
      </c>
      <c r="B1070" t="s">
        <v>106</v>
      </c>
      <c r="C1070">
        <v>1903858752</v>
      </c>
      <c r="D1070">
        <v>0</v>
      </c>
      <c r="E1070">
        <v>0</v>
      </c>
      <c r="F1070">
        <v>0</v>
      </c>
      <c r="G1070" t="s">
        <v>18</v>
      </c>
      <c r="H1070" s="1" t="s">
        <v>124</v>
      </c>
      <c r="I1070">
        <v>1</v>
      </c>
      <c r="J1070">
        <v>12</v>
      </c>
      <c r="K1070">
        <v>153</v>
      </c>
      <c r="L1070">
        <v>20</v>
      </c>
      <c r="M1070">
        <v>0</v>
      </c>
      <c r="N1070">
        <f t="shared" si="16"/>
        <v>0</v>
      </c>
    </row>
    <row r="1071" spans="1:14" x14ac:dyDescent="0.25">
      <c r="A1071" t="s">
        <v>1313</v>
      </c>
      <c r="B1071" t="s">
        <v>108</v>
      </c>
      <c r="C1071">
        <v>1903851492</v>
      </c>
      <c r="D1071">
        <v>0</v>
      </c>
      <c r="E1071">
        <v>3</v>
      </c>
      <c r="F1071">
        <v>0</v>
      </c>
      <c r="G1071" t="s">
        <v>18</v>
      </c>
      <c r="H1071" s="1" t="s">
        <v>1330</v>
      </c>
      <c r="I1071">
        <v>0</v>
      </c>
      <c r="J1071">
        <v>12</v>
      </c>
      <c r="K1071">
        <v>153</v>
      </c>
      <c r="L1071">
        <v>19</v>
      </c>
      <c r="M1071">
        <v>0</v>
      </c>
      <c r="N1071">
        <f t="shared" si="16"/>
        <v>0</v>
      </c>
    </row>
    <row r="1072" spans="1:14" x14ac:dyDescent="0.25">
      <c r="A1072" t="s">
        <v>1313</v>
      </c>
      <c r="B1072" t="s">
        <v>110</v>
      </c>
      <c r="C1072">
        <v>1903864692</v>
      </c>
      <c r="D1072">
        <v>0</v>
      </c>
      <c r="E1072">
        <v>0</v>
      </c>
      <c r="F1072">
        <v>0</v>
      </c>
      <c r="G1072" t="s">
        <v>18</v>
      </c>
      <c r="H1072" s="1" t="s">
        <v>229</v>
      </c>
      <c r="I1072">
        <v>1</v>
      </c>
      <c r="J1072">
        <v>7</v>
      </c>
      <c r="K1072">
        <v>45</v>
      </c>
      <c r="L1072">
        <v>2</v>
      </c>
      <c r="M1072">
        <v>0</v>
      </c>
      <c r="N1072">
        <f t="shared" si="16"/>
        <v>0</v>
      </c>
    </row>
    <row r="1073" spans="1:14" x14ac:dyDescent="0.25">
      <c r="A1073" t="s">
        <v>1313</v>
      </c>
      <c r="B1073" t="s">
        <v>112</v>
      </c>
      <c r="C1073">
        <v>1903840602</v>
      </c>
      <c r="D1073">
        <v>2</v>
      </c>
      <c r="E1073">
        <v>3</v>
      </c>
      <c r="F1073">
        <v>0</v>
      </c>
      <c r="G1073" t="s">
        <v>18</v>
      </c>
      <c r="H1073" s="1" t="s">
        <v>1331</v>
      </c>
      <c r="I1073">
        <v>0</v>
      </c>
      <c r="J1073">
        <v>14</v>
      </c>
      <c r="K1073">
        <v>206</v>
      </c>
      <c r="L1073">
        <v>5</v>
      </c>
      <c r="M1073">
        <v>0</v>
      </c>
      <c r="N1073">
        <f t="shared" si="16"/>
        <v>0</v>
      </c>
    </row>
    <row r="1074" spans="1:14" x14ac:dyDescent="0.25">
      <c r="A1074" t="s">
        <v>1313</v>
      </c>
      <c r="B1074" t="s">
        <v>114</v>
      </c>
      <c r="C1074">
        <v>4158871574</v>
      </c>
      <c r="D1074">
        <v>0</v>
      </c>
      <c r="E1074">
        <v>0</v>
      </c>
      <c r="F1074">
        <v>0</v>
      </c>
      <c r="G1074" t="s">
        <v>18</v>
      </c>
      <c r="H1074" s="1" t="s">
        <v>70</v>
      </c>
      <c r="I1074">
        <v>0</v>
      </c>
      <c r="J1074">
        <v>246</v>
      </c>
      <c r="K1074">
        <v>2690</v>
      </c>
      <c r="L1074">
        <v>6</v>
      </c>
      <c r="M1074">
        <v>0</v>
      </c>
      <c r="N1074">
        <f t="shared" si="16"/>
        <v>0</v>
      </c>
    </row>
    <row r="1075" spans="1:14" x14ac:dyDescent="0.25">
      <c r="A1075" t="s">
        <v>1313</v>
      </c>
      <c r="B1075" t="s">
        <v>116</v>
      </c>
      <c r="C1075">
        <v>1903848126</v>
      </c>
      <c r="D1075">
        <v>0</v>
      </c>
      <c r="E1075">
        <v>0</v>
      </c>
      <c r="F1075">
        <v>0</v>
      </c>
      <c r="G1075" t="s">
        <v>18</v>
      </c>
      <c r="H1075" s="1" t="s">
        <v>43</v>
      </c>
      <c r="I1075">
        <v>2</v>
      </c>
      <c r="J1075">
        <v>37</v>
      </c>
      <c r="K1075">
        <v>512</v>
      </c>
      <c r="L1075">
        <v>3</v>
      </c>
      <c r="M1075">
        <v>0</v>
      </c>
      <c r="N1075">
        <f t="shared" si="16"/>
        <v>0</v>
      </c>
    </row>
    <row r="1076" spans="1:14" x14ac:dyDescent="0.25">
      <c r="A1076" t="s">
        <v>1313</v>
      </c>
      <c r="B1076" t="s">
        <v>118</v>
      </c>
      <c r="C1076">
        <v>1903833243</v>
      </c>
      <c r="D1076">
        <v>0</v>
      </c>
      <c r="E1076">
        <v>0</v>
      </c>
      <c r="F1076">
        <v>0</v>
      </c>
      <c r="G1076" t="s">
        <v>18</v>
      </c>
      <c r="H1076" s="1" t="s">
        <v>76</v>
      </c>
      <c r="I1076">
        <v>0</v>
      </c>
      <c r="J1076">
        <v>246</v>
      </c>
      <c r="K1076">
        <v>2690</v>
      </c>
      <c r="L1076">
        <v>31</v>
      </c>
      <c r="M1076">
        <v>0</v>
      </c>
      <c r="N1076">
        <f t="shared" si="16"/>
        <v>0</v>
      </c>
    </row>
    <row r="1077" spans="1:14" x14ac:dyDescent="0.25">
      <c r="A1077" t="s">
        <v>1313</v>
      </c>
      <c r="B1077" t="s">
        <v>119</v>
      </c>
      <c r="C1077">
        <v>1903850337</v>
      </c>
      <c r="D1077">
        <v>0</v>
      </c>
      <c r="E1077">
        <v>0</v>
      </c>
      <c r="F1077">
        <v>0</v>
      </c>
      <c r="G1077" t="s">
        <v>18</v>
      </c>
      <c r="H1077" s="1" t="s">
        <v>605</v>
      </c>
      <c r="I1077">
        <v>1</v>
      </c>
      <c r="J1077">
        <v>37</v>
      </c>
      <c r="K1077">
        <v>512</v>
      </c>
      <c r="L1077">
        <v>3</v>
      </c>
      <c r="M1077">
        <v>0</v>
      </c>
      <c r="N1077">
        <f t="shared" si="16"/>
        <v>0</v>
      </c>
    </row>
    <row r="1078" spans="1:14" x14ac:dyDescent="0.25">
      <c r="A1078" t="s">
        <v>1313</v>
      </c>
      <c r="B1078" t="s">
        <v>121</v>
      </c>
      <c r="C1078">
        <v>1903840602</v>
      </c>
      <c r="D1078">
        <v>2</v>
      </c>
      <c r="E1078">
        <v>3</v>
      </c>
      <c r="F1078">
        <v>0</v>
      </c>
      <c r="G1078" t="s">
        <v>18</v>
      </c>
      <c r="H1078" s="1" t="s">
        <v>1332</v>
      </c>
      <c r="I1078">
        <v>0</v>
      </c>
      <c r="J1078">
        <v>14</v>
      </c>
      <c r="K1078">
        <v>206</v>
      </c>
      <c r="L1078">
        <v>5</v>
      </c>
      <c r="M1078">
        <v>0</v>
      </c>
      <c r="N1078">
        <f t="shared" si="16"/>
        <v>0</v>
      </c>
    </row>
    <row r="1079" spans="1:14" x14ac:dyDescent="0.25">
      <c r="A1079" t="s">
        <v>1313</v>
      </c>
      <c r="B1079" t="s">
        <v>122</v>
      </c>
      <c r="C1079">
        <v>4204137842</v>
      </c>
      <c r="D1079">
        <v>2</v>
      </c>
      <c r="E1079">
        <v>3</v>
      </c>
      <c r="F1079">
        <v>0</v>
      </c>
      <c r="G1079" t="s">
        <v>18</v>
      </c>
      <c r="H1079" s="1" t="s">
        <v>1333</v>
      </c>
      <c r="I1079">
        <v>0</v>
      </c>
      <c r="J1079">
        <v>18</v>
      </c>
      <c r="K1079">
        <v>138</v>
      </c>
      <c r="L1079">
        <v>5</v>
      </c>
      <c r="M1079">
        <v>0</v>
      </c>
      <c r="N1079">
        <f t="shared" si="16"/>
        <v>0</v>
      </c>
    </row>
    <row r="1080" spans="1:14" x14ac:dyDescent="0.25">
      <c r="A1080" t="s">
        <v>1313</v>
      </c>
      <c r="B1080" t="s">
        <v>123</v>
      </c>
      <c r="C1080">
        <v>1289560608</v>
      </c>
      <c r="D1080">
        <v>2</v>
      </c>
      <c r="E1080">
        <v>3</v>
      </c>
      <c r="F1080">
        <v>0</v>
      </c>
      <c r="G1080" t="s">
        <v>18</v>
      </c>
      <c r="H1080" s="1" t="s">
        <v>117</v>
      </c>
      <c r="I1080">
        <v>0</v>
      </c>
      <c r="J1080" t="s">
        <v>24</v>
      </c>
      <c r="K1080" t="s">
        <v>24</v>
      </c>
      <c r="L1080" t="s">
        <v>24</v>
      </c>
      <c r="M1080" t="s">
        <v>24</v>
      </c>
      <c r="N1080">
        <f t="shared" si="16"/>
        <v>0</v>
      </c>
    </row>
    <row r="1081" spans="1:14" x14ac:dyDescent="0.25">
      <c r="A1081" t="s">
        <v>1313</v>
      </c>
      <c r="B1081" t="s">
        <v>125</v>
      </c>
      <c r="C1081">
        <v>1903821462</v>
      </c>
      <c r="D1081">
        <v>2</v>
      </c>
      <c r="E1081">
        <v>3</v>
      </c>
      <c r="F1081">
        <v>0</v>
      </c>
      <c r="G1081" t="s">
        <v>18</v>
      </c>
      <c r="H1081" s="1" t="s">
        <v>1334</v>
      </c>
      <c r="I1081">
        <v>0</v>
      </c>
      <c r="J1081">
        <v>37</v>
      </c>
      <c r="K1081">
        <v>512</v>
      </c>
      <c r="L1081">
        <v>14</v>
      </c>
      <c r="M1081">
        <v>0</v>
      </c>
      <c r="N1081">
        <f t="shared" si="16"/>
        <v>0</v>
      </c>
    </row>
    <row r="1082" spans="1:14" x14ac:dyDescent="0.25">
      <c r="A1082" t="s">
        <v>1313</v>
      </c>
      <c r="B1082" t="s">
        <v>126</v>
      </c>
      <c r="C1082">
        <v>1903843143</v>
      </c>
      <c r="D1082">
        <v>0</v>
      </c>
      <c r="E1082">
        <v>0</v>
      </c>
      <c r="F1082">
        <v>0</v>
      </c>
      <c r="G1082" t="s">
        <v>18</v>
      </c>
      <c r="H1082" s="1" t="s">
        <v>49</v>
      </c>
      <c r="I1082">
        <v>0</v>
      </c>
      <c r="J1082">
        <v>14</v>
      </c>
      <c r="K1082">
        <v>206</v>
      </c>
      <c r="L1082">
        <v>17</v>
      </c>
      <c r="M1082">
        <v>0</v>
      </c>
      <c r="N1082">
        <f t="shared" si="16"/>
        <v>0</v>
      </c>
    </row>
    <row r="1083" spans="1:14" x14ac:dyDescent="0.25">
      <c r="A1083" t="s">
        <v>1313</v>
      </c>
      <c r="B1083" t="s">
        <v>128</v>
      </c>
      <c r="C1083">
        <v>3477502214</v>
      </c>
      <c r="D1083">
        <v>2</v>
      </c>
      <c r="E1083">
        <v>3</v>
      </c>
      <c r="F1083">
        <v>0</v>
      </c>
      <c r="G1083" t="s">
        <v>18</v>
      </c>
      <c r="H1083" s="1" t="s">
        <v>1335</v>
      </c>
      <c r="I1083">
        <v>0</v>
      </c>
      <c r="J1083">
        <v>18</v>
      </c>
      <c r="K1083">
        <v>138</v>
      </c>
      <c r="L1083">
        <v>5</v>
      </c>
      <c r="M1083">
        <v>0</v>
      </c>
      <c r="N1083">
        <f t="shared" si="16"/>
        <v>0</v>
      </c>
    </row>
    <row r="1084" spans="1:14" x14ac:dyDescent="0.25">
      <c r="A1084" t="s">
        <v>1313</v>
      </c>
      <c r="B1084" t="s">
        <v>130</v>
      </c>
      <c r="C1084">
        <v>1834300834</v>
      </c>
      <c r="D1084">
        <v>2</v>
      </c>
      <c r="E1084">
        <v>3</v>
      </c>
      <c r="F1084">
        <v>0</v>
      </c>
      <c r="G1084" t="s">
        <v>18</v>
      </c>
      <c r="H1084" s="1" t="s">
        <v>1336</v>
      </c>
      <c r="I1084">
        <v>0</v>
      </c>
      <c r="J1084" t="s">
        <v>24</v>
      </c>
      <c r="K1084" t="s">
        <v>24</v>
      </c>
      <c r="L1084" t="s">
        <v>24</v>
      </c>
      <c r="M1084" t="s">
        <v>24</v>
      </c>
      <c r="N1084">
        <f t="shared" si="16"/>
        <v>0</v>
      </c>
    </row>
    <row r="1085" spans="1:14" x14ac:dyDescent="0.25">
      <c r="A1085" t="s">
        <v>1313</v>
      </c>
      <c r="B1085" t="s">
        <v>132</v>
      </c>
      <c r="C1085">
        <v>1903849908</v>
      </c>
      <c r="D1085">
        <v>0</v>
      </c>
      <c r="E1085">
        <v>0</v>
      </c>
      <c r="F1085">
        <v>0</v>
      </c>
      <c r="G1085" t="s">
        <v>18</v>
      </c>
      <c r="H1085" s="1" t="s">
        <v>109</v>
      </c>
      <c r="I1085">
        <v>2</v>
      </c>
      <c r="J1085">
        <v>246</v>
      </c>
      <c r="K1085">
        <v>2690</v>
      </c>
      <c r="L1085">
        <v>25</v>
      </c>
      <c r="M1085">
        <v>0</v>
      </c>
      <c r="N1085">
        <f t="shared" si="16"/>
        <v>0</v>
      </c>
    </row>
    <row r="1086" spans="1:14" x14ac:dyDescent="0.25">
      <c r="A1086" t="s">
        <v>1313</v>
      </c>
      <c r="B1086" t="s">
        <v>134</v>
      </c>
      <c r="C1086">
        <v>1834228663</v>
      </c>
      <c r="D1086">
        <v>0</v>
      </c>
      <c r="E1086">
        <v>0</v>
      </c>
      <c r="F1086">
        <v>0</v>
      </c>
      <c r="G1086" t="s">
        <v>18</v>
      </c>
      <c r="H1086" s="1" t="s">
        <v>189</v>
      </c>
      <c r="I1086">
        <v>0</v>
      </c>
      <c r="J1086" t="s">
        <v>24</v>
      </c>
      <c r="K1086" t="s">
        <v>24</v>
      </c>
      <c r="L1086" t="s">
        <v>24</v>
      </c>
      <c r="M1086" t="s">
        <v>24</v>
      </c>
      <c r="N1086">
        <f t="shared" si="16"/>
        <v>0</v>
      </c>
    </row>
    <row r="1087" spans="1:14" x14ac:dyDescent="0.25">
      <c r="A1087" t="s">
        <v>1313</v>
      </c>
      <c r="B1087" t="s">
        <v>136</v>
      </c>
      <c r="C1087">
        <v>1903830801</v>
      </c>
      <c r="D1087">
        <v>1</v>
      </c>
      <c r="E1087">
        <v>3</v>
      </c>
      <c r="F1087">
        <v>0</v>
      </c>
      <c r="G1087" t="s">
        <v>15</v>
      </c>
      <c r="H1087" s="1" t="s">
        <v>1337</v>
      </c>
      <c r="I1087">
        <v>0</v>
      </c>
      <c r="J1087">
        <v>246</v>
      </c>
      <c r="K1087">
        <v>2690</v>
      </c>
      <c r="L1087">
        <v>25</v>
      </c>
      <c r="M1087">
        <v>0</v>
      </c>
      <c r="N1087">
        <f t="shared" si="16"/>
        <v>1</v>
      </c>
    </row>
    <row r="1088" spans="1:14" x14ac:dyDescent="0.25">
      <c r="A1088" t="s">
        <v>1313</v>
      </c>
      <c r="B1088" t="s">
        <v>138</v>
      </c>
      <c r="C1088">
        <v>1903851921</v>
      </c>
      <c r="D1088">
        <v>0</v>
      </c>
      <c r="E1088">
        <v>0</v>
      </c>
      <c r="F1088">
        <v>0</v>
      </c>
      <c r="G1088" t="s">
        <v>18</v>
      </c>
      <c r="H1088" s="1" t="s">
        <v>1338</v>
      </c>
      <c r="I1088">
        <v>1</v>
      </c>
      <c r="J1088">
        <v>246</v>
      </c>
      <c r="K1088">
        <v>2690</v>
      </c>
      <c r="L1088">
        <v>3</v>
      </c>
      <c r="M1088">
        <v>49</v>
      </c>
      <c r="N1088">
        <f t="shared" si="16"/>
        <v>0</v>
      </c>
    </row>
    <row r="1089" spans="1:14" x14ac:dyDescent="0.25">
      <c r="A1089" t="s">
        <v>1313</v>
      </c>
      <c r="B1089" t="s">
        <v>140</v>
      </c>
      <c r="C1089">
        <v>1903843143</v>
      </c>
      <c r="D1089">
        <v>1</v>
      </c>
      <c r="E1089">
        <v>3</v>
      </c>
      <c r="F1089">
        <v>0</v>
      </c>
      <c r="G1089" t="s">
        <v>15</v>
      </c>
      <c r="H1089" s="1" t="s">
        <v>1339</v>
      </c>
      <c r="I1089">
        <v>0</v>
      </c>
      <c r="J1089">
        <v>14</v>
      </c>
      <c r="K1089">
        <v>206</v>
      </c>
      <c r="L1089">
        <v>17</v>
      </c>
      <c r="M1089">
        <v>0</v>
      </c>
      <c r="N1089">
        <f t="shared" si="16"/>
        <v>1</v>
      </c>
    </row>
    <row r="1090" spans="1:14" x14ac:dyDescent="0.25">
      <c r="A1090" t="s">
        <v>1313</v>
      </c>
      <c r="B1090" t="s">
        <v>142</v>
      </c>
      <c r="C1090">
        <v>618698825</v>
      </c>
      <c r="D1090">
        <v>0</v>
      </c>
      <c r="E1090">
        <v>0</v>
      </c>
      <c r="F1090">
        <v>0</v>
      </c>
      <c r="G1090" t="s">
        <v>18</v>
      </c>
      <c r="H1090" s="1" t="s">
        <v>64</v>
      </c>
      <c r="I1090">
        <v>0</v>
      </c>
      <c r="J1090" t="s">
        <v>24</v>
      </c>
      <c r="K1090" t="s">
        <v>24</v>
      </c>
      <c r="L1090" t="s">
        <v>24</v>
      </c>
      <c r="M1090" t="s">
        <v>24</v>
      </c>
      <c r="N1090">
        <f t="shared" si="16"/>
        <v>0</v>
      </c>
    </row>
    <row r="1091" spans="1:14" x14ac:dyDescent="0.25">
      <c r="A1091" t="s">
        <v>1313</v>
      </c>
      <c r="B1091" t="s">
        <v>144</v>
      </c>
      <c r="C1091">
        <v>1903839645</v>
      </c>
      <c r="D1091">
        <v>0</v>
      </c>
      <c r="E1091">
        <v>0</v>
      </c>
      <c r="F1091">
        <v>0</v>
      </c>
      <c r="G1091" t="s">
        <v>18</v>
      </c>
      <c r="H1091" s="1" t="s">
        <v>45</v>
      </c>
      <c r="I1091">
        <v>2</v>
      </c>
      <c r="J1091">
        <v>246</v>
      </c>
      <c r="K1091">
        <v>2690</v>
      </c>
      <c r="L1091">
        <v>19</v>
      </c>
      <c r="M1091">
        <v>0</v>
      </c>
      <c r="N1091">
        <f t="shared" ref="N1091:N1154" si="17">IF(G1091="FLIPPED_CONDITION",1,0)</f>
        <v>0</v>
      </c>
    </row>
    <row r="1092" spans="1:14" x14ac:dyDescent="0.25">
      <c r="A1092" t="s">
        <v>1313</v>
      </c>
      <c r="B1092" t="s">
        <v>146</v>
      </c>
      <c r="C1092">
        <v>1903877529</v>
      </c>
      <c r="D1092">
        <v>0</v>
      </c>
      <c r="E1092">
        <v>0</v>
      </c>
      <c r="F1092">
        <v>0</v>
      </c>
      <c r="G1092" t="s">
        <v>18</v>
      </c>
      <c r="H1092" s="1" t="s">
        <v>745</v>
      </c>
      <c r="I1092">
        <v>2</v>
      </c>
      <c r="J1092">
        <v>37</v>
      </c>
      <c r="K1092">
        <v>512</v>
      </c>
      <c r="L1092">
        <v>3</v>
      </c>
      <c r="M1092">
        <v>0</v>
      </c>
      <c r="N1092">
        <f t="shared" si="17"/>
        <v>0</v>
      </c>
    </row>
    <row r="1093" spans="1:14" x14ac:dyDescent="0.25">
      <c r="A1093" t="s">
        <v>1313</v>
      </c>
      <c r="B1093" t="s">
        <v>148</v>
      </c>
      <c r="C1093">
        <v>611337383</v>
      </c>
      <c r="D1093">
        <v>0</v>
      </c>
      <c r="E1093">
        <v>0</v>
      </c>
      <c r="F1093">
        <v>0</v>
      </c>
      <c r="G1093" t="s">
        <v>18</v>
      </c>
      <c r="H1093" s="1" t="s">
        <v>321</v>
      </c>
      <c r="I1093">
        <v>0</v>
      </c>
      <c r="J1093" t="s">
        <v>24</v>
      </c>
      <c r="K1093" t="s">
        <v>24</v>
      </c>
      <c r="L1093" t="s">
        <v>24</v>
      </c>
      <c r="M1093" t="s">
        <v>24</v>
      </c>
      <c r="N1093">
        <f t="shared" si="17"/>
        <v>0</v>
      </c>
    </row>
    <row r="1094" spans="1:14" x14ac:dyDescent="0.25">
      <c r="A1094" t="s">
        <v>1313</v>
      </c>
      <c r="B1094" t="s">
        <v>149</v>
      </c>
      <c r="C1094">
        <v>1903830900</v>
      </c>
      <c r="D1094">
        <v>2</v>
      </c>
      <c r="E1094">
        <v>3</v>
      </c>
      <c r="F1094">
        <v>0</v>
      </c>
      <c r="G1094" t="s">
        <v>18</v>
      </c>
      <c r="H1094" s="1" t="s">
        <v>1340</v>
      </c>
      <c r="I1094">
        <v>0</v>
      </c>
      <c r="J1094">
        <v>246</v>
      </c>
      <c r="K1094">
        <v>2690</v>
      </c>
      <c r="L1094">
        <v>5</v>
      </c>
      <c r="M1094">
        <v>0</v>
      </c>
      <c r="N1094">
        <f t="shared" si="17"/>
        <v>0</v>
      </c>
    </row>
    <row r="1095" spans="1:14" x14ac:dyDescent="0.25">
      <c r="A1095" t="s">
        <v>1313</v>
      </c>
      <c r="B1095" t="s">
        <v>151</v>
      </c>
      <c r="C1095">
        <v>3229184935</v>
      </c>
      <c r="D1095">
        <v>0</v>
      </c>
      <c r="E1095">
        <v>0</v>
      </c>
      <c r="F1095">
        <v>0</v>
      </c>
      <c r="G1095" t="s">
        <v>18</v>
      </c>
      <c r="H1095" s="1" t="s">
        <v>43</v>
      </c>
      <c r="I1095">
        <v>0</v>
      </c>
      <c r="J1095">
        <v>3</v>
      </c>
      <c r="K1095">
        <v>36</v>
      </c>
      <c r="L1095">
        <v>9</v>
      </c>
      <c r="M1095">
        <v>0</v>
      </c>
      <c r="N1095">
        <f t="shared" si="17"/>
        <v>0</v>
      </c>
    </row>
    <row r="1096" spans="1:14" x14ac:dyDescent="0.25">
      <c r="A1096" t="s">
        <v>1313</v>
      </c>
      <c r="B1096" t="s">
        <v>153</v>
      </c>
      <c r="C1096">
        <v>1903825224</v>
      </c>
      <c r="D1096">
        <v>1</v>
      </c>
      <c r="E1096">
        <v>3</v>
      </c>
      <c r="F1096">
        <v>0</v>
      </c>
      <c r="G1096" t="s">
        <v>15</v>
      </c>
      <c r="H1096" s="1" t="s">
        <v>1341</v>
      </c>
      <c r="I1096">
        <v>0</v>
      </c>
      <c r="J1096">
        <v>37</v>
      </c>
      <c r="K1096">
        <v>512</v>
      </c>
      <c r="L1096">
        <v>39</v>
      </c>
      <c r="M1096">
        <v>0</v>
      </c>
      <c r="N1096">
        <f t="shared" si="17"/>
        <v>1</v>
      </c>
    </row>
    <row r="1097" spans="1:14" x14ac:dyDescent="0.25">
      <c r="A1097" t="s">
        <v>1313</v>
      </c>
      <c r="B1097" t="s">
        <v>155</v>
      </c>
      <c r="C1097">
        <v>1903848126</v>
      </c>
      <c r="D1097">
        <v>0</v>
      </c>
      <c r="E1097">
        <v>0</v>
      </c>
      <c r="F1097">
        <v>0</v>
      </c>
      <c r="G1097" t="s">
        <v>18</v>
      </c>
      <c r="H1097" s="1" t="s">
        <v>70</v>
      </c>
      <c r="I1097">
        <v>2</v>
      </c>
      <c r="J1097">
        <v>37</v>
      </c>
      <c r="K1097">
        <v>512</v>
      </c>
      <c r="L1097">
        <v>3</v>
      </c>
      <c r="M1097">
        <v>0</v>
      </c>
      <c r="N1097">
        <f t="shared" si="17"/>
        <v>0</v>
      </c>
    </row>
    <row r="1098" spans="1:14" x14ac:dyDescent="0.25">
      <c r="A1098" t="s">
        <v>1313</v>
      </c>
      <c r="B1098" t="s">
        <v>157</v>
      </c>
      <c r="C1098">
        <v>1903840404</v>
      </c>
      <c r="D1098">
        <v>0</v>
      </c>
      <c r="E1098">
        <v>0</v>
      </c>
      <c r="F1098">
        <v>0</v>
      </c>
      <c r="G1098" t="s">
        <v>18</v>
      </c>
      <c r="H1098" s="1" t="s">
        <v>76</v>
      </c>
      <c r="I1098">
        <v>1</v>
      </c>
      <c r="J1098">
        <v>246</v>
      </c>
      <c r="K1098">
        <v>2690</v>
      </c>
      <c r="L1098">
        <v>17</v>
      </c>
      <c r="M1098">
        <v>0</v>
      </c>
      <c r="N1098">
        <f t="shared" si="17"/>
        <v>0</v>
      </c>
    </row>
    <row r="1099" spans="1:14" x14ac:dyDescent="0.25">
      <c r="A1099" t="s">
        <v>1313</v>
      </c>
      <c r="B1099" t="s">
        <v>159</v>
      </c>
      <c r="C1099">
        <v>1903828491</v>
      </c>
      <c r="D1099">
        <v>0</v>
      </c>
      <c r="E1099">
        <v>0</v>
      </c>
      <c r="F1099">
        <v>0</v>
      </c>
      <c r="G1099" t="s">
        <v>18</v>
      </c>
      <c r="H1099" s="1" t="s">
        <v>300</v>
      </c>
      <c r="I1099">
        <v>0</v>
      </c>
      <c r="J1099">
        <v>246</v>
      </c>
      <c r="K1099">
        <v>2690</v>
      </c>
      <c r="L1099">
        <v>5</v>
      </c>
      <c r="M1099">
        <v>0</v>
      </c>
      <c r="N1099">
        <f t="shared" si="17"/>
        <v>0</v>
      </c>
    </row>
    <row r="1100" spans="1:14" x14ac:dyDescent="0.25">
      <c r="A1100" t="s">
        <v>1313</v>
      </c>
      <c r="B1100" t="s">
        <v>161</v>
      </c>
      <c r="C1100">
        <v>1903828491</v>
      </c>
      <c r="D1100">
        <v>2</v>
      </c>
      <c r="E1100">
        <v>3</v>
      </c>
      <c r="F1100">
        <v>0</v>
      </c>
      <c r="G1100" t="s">
        <v>18</v>
      </c>
      <c r="H1100" s="1" t="s">
        <v>1342</v>
      </c>
      <c r="I1100">
        <v>0</v>
      </c>
      <c r="J1100">
        <v>246</v>
      </c>
      <c r="K1100">
        <v>2690</v>
      </c>
      <c r="L1100">
        <v>5</v>
      </c>
      <c r="M1100">
        <v>0</v>
      </c>
      <c r="N1100">
        <f t="shared" si="17"/>
        <v>0</v>
      </c>
    </row>
    <row r="1101" spans="1:14" x14ac:dyDescent="0.25">
      <c r="A1101" t="s">
        <v>1313</v>
      </c>
      <c r="B1101" t="s">
        <v>163</v>
      </c>
      <c r="C1101">
        <v>1903845618</v>
      </c>
      <c r="D1101">
        <v>2</v>
      </c>
      <c r="E1101">
        <v>3</v>
      </c>
      <c r="F1101">
        <v>0</v>
      </c>
      <c r="G1101" t="s">
        <v>18</v>
      </c>
      <c r="H1101" s="1" t="s">
        <v>1343</v>
      </c>
      <c r="I1101">
        <v>0</v>
      </c>
      <c r="J1101">
        <v>6</v>
      </c>
      <c r="K1101">
        <v>78</v>
      </c>
      <c r="L1101">
        <v>5</v>
      </c>
      <c r="M1101">
        <v>0</v>
      </c>
      <c r="N1101">
        <f t="shared" si="17"/>
        <v>0</v>
      </c>
    </row>
    <row r="1102" spans="1:14" x14ac:dyDescent="0.25">
      <c r="A1102" t="s">
        <v>1313</v>
      </c>
      <c r="B1102" t="s">
        <v>164</v>
      </c>
      <c r="C1102">
        <v>1903830801</v>
      </c>
      <c r="D1102">
        <v>0</v>
      </c>
      <c r="E1102">
        <v>0</v>
      </c>
      <c r="F1102">
        <v>0</v>
      </c>
      <c r="G1102" t="s">
        <v>18</v>
      </c>
      <c r="H1102" s="1" t="s">
        <v>19</v>
      </c>
      <c r="I1102">
        <v>0</v>
      </c>
      <c r="J1102">
        <v>246</v>
      </c>
      <c r="K1102">
        <v>2690</v>
      </c>
      <c r="L1102">
        <v>25</v>
      </c>
      <c r="M1102">
        <v>0</v>
      </c>
      <c r="N1102">
        <f t="shared" si="17"/>
        <v>0</v>
      </c>
    </row>
    <row r="1103" spans="1:14" x14ac:dyDescent="0.25">
      <c r="A1103" t="s">
        <v>1313</v>
      </c>
      <c r="B1103" t="s">
        <v>165</v>
      </c>
      <c r="C1103">
        <v>1416604209</v>
      </c>
      <c r="D1103">
        <v>0</v>
      </c>
      <c r="E1103">
        <v>0</v>
      </c>
      <c r="F1103">
        <v>0</v>
      </c>
      <c r="G1103" t="s">
        <v>18</v>
      </c>
      <c r="H1103" s="1" t="s">
        <v>32</v>
      </c>
      <c r="I1103">
        <v>1</v>
      </c>
      <c r="J1103" t="s">
        <v>24</v>
      </c>
      <c r="K1103" t="s">
        <v>24</v>
      </c>
      <c r="L1103" t="s">
        <v>24</v>
      </c>
      <c r="M1103" t="s">
        <v>24</v>
      </c>
      <c r="N1103">
        <f t="shared" si="17"/>
        <v>0</v>
      </c>
    </row>
    <row r="1104" spans="1:14" x14ac:dyDescent="0.25">
      <c r="A1104" t="s">
        <v>1313</v>
      </c>
      <c r="B1104" t="s">
        <v>167</v>
      </c>
      <c r="C1104">
        <v>1097652389</v>
      </c>
      <c r="D1104">
        <v>0</v>
      </c>
      <c r="E1104">
        <v>0</v>
      </c>
      <c r="F1104">
        <v>0</v>
      </c>
      <c r="G1104" t="s">
        <v>18</v>
      </c>
      <c r="H1104" s="1" t="s">
        <v>129</v>
      </c>
      <c r="I1104">
        <v>2</v>
      </c>
      <c r="J1104">
        <v>4</v>
      </c>
      <c r="K1104">
        <v>39</v>
      </c>
      <c r="L1104">
        <v>8</v>
      </c>
      <c r="M1104">
        <v>0</v>
      </c>
      <c r="N1104">
        <f t="shared" si="17"/>
        <v>0</v>
      </c>
    </row>
    <row r="1105" spans="1:14" x14ac:dyDescent="0.25">
      <c r="A1105" t="s">
        <v>1313</v>
      </c>
      <c r="B1105" t="s">
        <v>169</v>
      </c>
      <c r="C1105">
        <v>1416582429</v>
      </c>
      <c r="D1105">
        <v>0</v>
      </c>
      <c r="E1105">
        <v>0</v>
      </c>
      <c r="F1105">
        <v>0</v>
      </c>
      <c r="G1105" t="s">
        <v>18</v>
      </c>
      <c r="H1105" s="1" t="s">
        <v>154</v>
      </c>
      <c r="I1105">
        <v>2</v>
      </c>
      <c r="J1105">
        <v>246</v>
      </c>
      <c r="K1105">
        <v>2690</v>
      </c>
      <c r="L1105">
        <v>27</v>
      </c>
      <c r="M1105">
        <v>0</v>
      </c>
      <c r="N1105">
        <f t="shared" si="17"/>
        <v>0</v>
      </c>
    </row>
    <row r="1106" spans="1:14" x14ac:dyDescent="0.25">
      <c r="A1106" t="s">
        <v>1313</v>
      </c>
      <c r="B1106" t="s">
        <v>171</v>
      </c>
      <c r="C1106">
        <v>1903851228</v>
      </c>
      <c r="D1106">
        <v>2</v>
      </c>
      <c r="E1106">
        <v>3</v>
      </c>
      <c r="F1106">
        <v>0</v>
      </c>
      <c r="G1106" t="s">
        <v>18</v>
      </c>
      <c r="H1106" s="1" t="s">
        <v>1344</v>
      </c>
      <c r="I1106">
        <v>0</v>
      </c>
      <c r="J1106">
        <v>12</v>
      </c>
      <c r="K1106">
        <v>153</v>
      </c>
      <c r="L1106">
        <v>19</v>
      </c>
      <c r="M1106">
        <v>0</v>
      </c>
      <c r="N1106">
        <f t="shared" si="17"/>
        <v>0</v>
      </c>
    </row>
    <row r="1107" spans="1:14" x14ac:dyDescent="0.25">
      <c r="A1107" t="s">
        <v>1313</v>
      </c>
      <c r="B1107" t="s">
        <v>172</v>
      </c>
      <c r="C1107">
        <v>1903845618</v>
      </c>
      <c r="D1107">
        <v>0</v>
      </c>
      <c r="E1107">
        <v>0</v>
      </c>
      <c r="F1107">
        <v>0</v>
      </c>
      <c r="G1107" t="s">
        <v>18</v>
      </c>
      <c r="H1107" s="1" t="s">
        <v>45</v>
      </c>
      <c r="I1107">
        <v>0</v>
      </c>
      <c r="J1107">
        <v>6</v>
      </c>
      <c r="K1107">
        <v>78</v>
      </c>
      <c r="L1107">
        <v>5</v>
      </c>
      <c r="M1107">
        <v>0</v>
      </c>
      <c r="N1107">
        <f t="shared" si="17"/>
        <v>0</v>
      </c>
    </row>
    <row r="1108" spans="1:14" x14ac:dyDescent="0.25">
      <c r="A1108" t="s">
        <v>1313</v>
      </c>
      <c r="B1108" t="s">
        <v>174</v>
      </c>
      <c r="C1108">
        <v>1903864692</v>
      </c>
      <c r="D1108">
        <v>0</v>
      </c>
      <c r="E1108">
        <v>0</v>
      </c>
      <c r="F1108">
        <v>0</v>
      </c>
      <c r="G1108" t="s">
        <v>18</v>
      </c>
      <c r="H1108" s="1" t="s">
        <v>1345</v>
      </c>
      <c r="I1108">
        <v>1</v>
      </c>
      <c r="J1108">
        <v>7</v>
      </c>
      <c r="K1108">
        <v>45</v>
      </c>
      <c r="L1108">
        <v>2</v>
      </c>
      <c r="M1108">
        <v>0</v>
      </c>
      <c r="N1108">
        <f t="shared" si="17"/>
        <v>0</v>
      </c>
    </row>
    <row r="1109" spans="1:14" x14ac:dyDescent="0.25">
      <c r="A1109" t="s">
        <v>1313</v>
      </c>
      <c r="B1109" t="s">
        <v>176</v>
      </c>
      <c r="C1109">
        <v>1416571440</v>
      </c>
      <c r="D1109">
        <v>0</v>
      </c>
      <c r="E1109">
        <v>0</v>
      </c>
      <c r="F1109">
        <v>0</v>
      </c>
      <c r="G1109" t="s">
        <v>18</v>
      </c>
      <c r="H1109" s="1" t="s">
        <v>154</v>
      </c>
      <c r="I1109">
        <v>2</v>
      </c>
      <c r="J1109">
        <v>246</v>
      </c>
      <c r="K1109">
        <v>2690</v>
      </c>
      <c r="L1109">
        <v>14</v>
      </c>
      <c r="M1109">
        <v>0</v>
      </c>
      <c r="N1109">
        <f t="shared" si="17"/>
        <v>0</v>
      </c>
    </row>
    <row r="1110" spans="1:14" x14ac:dyDescent="0.25">
      <c r="A1110" t="s">
        <v>1313</v>
      </c>
      <c r="B1110" t="s">
        <v>178</v>
      </c>
      <c r="C1110">
        <v>1416573618</v>
      </c>
      <c r="D1110">
        <v>0</v>
      </c>
      <c r="E1110">
        <v>0</v>
      </c>
      <c r="F1110">
        <v>0</v>
      </c>
      <c r="G1110" t="s">
        <v>18</v>
      </c>
      <c r="H1110" s="1" t="s">
        <v>98</v>
      </c>
      <c r="I1110">
        <v>13</v>
      </c>
      <c r="J1110">
        <v>246</v>
      </c>
      <c r="K1110">
        <v>2690</v>
      </c>
      <c r="L1110">
        <v>29</v>
      </c>
      <c r="M1110">
        <v>0</v>
      </c>
      <c r="N1110">
        <f t="shared" si="17"/>
        <v>0</v>
      </c>
    </row>
    <row r="1111" spans="1:14" x14ac:dyDescent="0.25">
      <c r="A1111" t="s">
        <v>1313</v>
      </c>
      <c r="B1111" t="s">
        <v>180</v>
      </c>
      <c r="C1111">
        <v>1903846971</v>
      </c>
      <c r="D1111">
        <v>0</v>
      </c>
      <c r="E1111">
        <v>0</v>
      </c>
      <c r="F1111">
        <v>0</v>
      </c>
      <c r="G1111" t="s">
        <v>18</v>
      </c>
      <c r="H1111" s="1" t="s">
        <v>43</v>
      </c>
      <c r="I1111">
        <v>13</v>
      </c>
      <c r="J1111">
        <v>246</v>
      </c>
      <c r="K1111">
        <v>2690</v>
      </c>
      <c r="L1111">
        <v>26</v>
      </c>
      <c r="M1111">
        <v>0</v>
      </c>
      <c r="N1111">
        <f t="shared" si="17"/>
        <v>0</v>
      </c>
    </row>
    <row r="1112" spans="1:14" x14ac:dyDescent="0.25">
      <c r="A1112" t="s">
        <v>1313</v>
      </c>
      <c r="B1112" t="s">
        <v>182</v>
      </c>
      <c r="C1112">
        <v>1903848753</v>
      </c>
      <c r="D1112">
        <v>0</v>
      </c>
      <c r="E1112">
        <v>0</v>
      </c>
      <c r="F1112">
        <v>0</v>
      </c>
      <c r="G1112" t="s">
        <v>18</v>
      </c>
      <c r="H1112" s="1" t="s">
        <v>49</v>
      </c>
      <c r="I1112">
        <v>2</v>
      </c>
      <c r="J1112">
        <v>12</v>
      </c>
      <c r="K1112">
        <v>153</v>
      </c>
      <c r="L1112">
        <v>19</v>
      </c>
      <c r="M1112">
        <v>0</v>
      </c>
      <c r="N1112">
        <f t="shared" si="17"/>
        <v>0</v>
      </c>
    </row>
    <row r="1113" spans="1:14" x14ac:dyDescent="0.25">
      <c r="A1113" t="s">
        <v>1313</v>
      </c>
      <c r="B1113" t="s">
        <v>184</v>
      </c>
      <c r="C1113">
        <v>1903861326</v>
      </c>
      <c r="D1113">
        <v>0</v>
      </c>
      <c r="E1113">
        <v>0</v>
      </c>
      <c r="F1113">
        <v>0</v>
      </c>
      <c r="G1113" t="s">
        <v>18</v>
      </c>
      <c r="H1113" s="1" t="s">
        <v>74</v>
      </c>
      <c r="I1113">
        <v>1</v>
      </c>
      <c r="J1113">
        <v>12</v>
      </c>
      <c r="K1113">
        <v>153</v>
      </c>
      <c r="L1113">
        <v>20</v>
      </c>
      <c r="M1113">
        <v>0</v>
      </c>
      <c r="N1113">
        <f t="shared" si="17"/>
        <v>0</v>
      </c>
    </row>
    <row r="1114" spans="1:14" x14ac:dyDescent="0.25">
      <c r="A1114" t="s">
        <v>1313</v>
      </c>
      <c r="B1114" t="s">
        <v>186</v>
      </c>
      <c r="C1114">
        <v>3229184935</v>
      </c>
      <c r="D1114">
        <v>0</v>
      </c>
      <c r="E1114">
        <v>0</v>
      </c>
      <c r="F1114">
        <v>0</v>
      </c>
      <c r="G1114" t="s">
        <v>18</v>
      </c>
      <c r="H1114" s="1" t="s">
        <v>19</v>
      </c>
      <c r="I1114">
        <v>0</v>
      </c>
      <c r="J1114">
        <v>3</v>
      </c>
      <c r="K1114">
        <v>36</v>
      </c>
      <c r="L1114">
        <v>9</v>
      </c>
      <c r="M1114">
        <v>0</v>
      </c>
      <c r="N1114">
        <f t="shared" si="17"/>
        <v>0</v>
      </c>
    </row>
    <row r="1115" spans="1:14" x14ac:dyDescent="0.25">
      <c r="A1115" t="s">
        <v>1313</v>
      </c>
      <c r="B1115" t="s">
        <v>188</v>
      </c>
      <c r="C1115">
        <v>1903821429</v>
      </c>
      <c r="D1115">
        <v>1</v>
      </c>
      <c r="E1115">
        <v>3</v>
      </c>
      <c r="F1115">
        <v>0</v>
      </c>
      <c r="G1115" t="s">
        <v>15</v>
      </c>
      <c r="H1115" s="1" t="s">
        <v>1346</v>
      </c>
      <c r="I1115">
        <v>0</v>
      </c>
      <c r="J1115">
        <v>37</v>
      </c>
      <c r="K1115">
        <v>512</v>
      </c>
      <c r="L1115">
        <v>11</v>
      </c>
      <c r="M1115">
        <v>0</v>
      </c>
      <c r="N1115">
        <f t="shared" si="17"/>
        <v>1</v>
      </c>
    </row>
    <row r="1116" spans="1:14" x14ac:dyDescent="0.25">
      <c r="A1116" t="s">
        <v>1313</v>
      </c>
      <c r="B1116" t="s">
        <v>190</v>
      </c>
      <c r="C1116">
        <v>3786813068</v>
      </c>
      <c r="D1116">
        <v>0</v>
      </c>
      <c r="E1116">
        <v>0</v>
      </c>
      <c r="F1116">
        <v>0</v>
      </c>
      <c r="G1116" t="s">
        <v>18</v>
      </c>
      <c r="H1116" s="1" t="s">
        <v>625</v>
      </c>
      <c r="I1116">
        <v>0</v>
      </c>
      <c r="J1116" t="s">
        <v>24</v>
      </c>
      <c r="K1116" t="s">
        <v>24</v>
      </c>
      <c r="L1116" t="s">
        <v>24</v>
      </c>
      <c r="M1116" t="s">
        <v>24</v>
      </c>
      <c r="N1116">
        <f t="shared" si="17"/>
        <v>0</v>
      </c>
    </row>
    <row r="1117" spans="1:14" x14ac:dyDescent="0.25">
      <c r="A1117" t="s">
        <v>1313</v>
      </c>
      <c r="B1117" t="s">
        <v>191</v>
      </c>
      <c r="C1117">
        <v>1903845618</v>
      </c>
      <c r="D1117">
        <v>2</v>
      </c>
      <c r="E1117">
        <v>3</v>
      </c>
      <c r="F1117">
        <v>0</v>
      </c>
      <c r="G1117" t="s">
        <v>18</v>
      </c>
      <c r="H1117" s="1" t="s">
        <v>1347</v>
      </c>
      <c r="I1117">
        <v>0</v>
      </c>
      <c r="J1117">
        <v>6</v>
      </c>
      <c r="K1117">
        <v>78</v>
      </c>
      <c r="L1117">
        <v>5</v>
      </c>
      <c r="M1117">
        <v>0</v>
      </c>
      <c r="N1117">
        <f t="shared" si="17"/>
        <v>0</v>
      </c>
    </row>
    <row r="1118" spans="1:14" x14ac:dyDescent="0.25">
      <c r="A1118" t="s">
        <v>1313</v>
      </c>
      <c r="B1118" t="s">
        <v>193</v>
      </c>
      <c r="C1118">
        <v>1834228663</v>
      </c>
      <c r="D1118">
        <v>0</v>
      </c>
      <c r="E1118">
        <v>0</v>
      </c>
      <c r="F1118">
        <v>0</v>
      </c>
      <c r="G1118" t="s">
        <v>18</v>
      </c>
      <c r="H1118" s="1" t="s">
        <v>154</v>
      </c>
      <c r="I1118">
        <v>0</v>
      </c>
      <c r="J1118" t="s">
        <v>24</v>
      </c>
      <c r="K1118" t="s">
        <v>24</v>
      </c>
      <c r="L1118" t="s">
        <v>24</v>
      </c>
      <c r="M1118" t="s">
        <v>24</v>
      </c>
      <c r="N1118">
        <f t="shared" si="17"/>
        <v>0</v>
      </c>
    </row>
    <row r="1119" spans="1:14" x14ac:dyDescent="0.25">
      <c r="A1119" t="s">
        <v>1313</v>
      </c>
      <c r="B1119" t="s">
        <v>194</v>
      </c>
      <c r="C1119">
        <v>1903862151</v>
      </c>
      <c r="D1119">
        <v>0</v>
      </c>
      <c r="E1119">
        <v>0</v>
      </c>
      <c r="F1119">
        <v>0</v>
      </c>
      <c r="G1119" t="s">
        <v>18</v>
      </c>
      <c r="H1119" s="1" t="s">
        <v>96</v>
      </c>
      <c r="I1119">
        <v>1</v>
      </c>
      <c r="J1119">
        <v>20</v>
      </c>
      <c r="K1119">
        <v>111</v>
      </c>
      <c r="L1119">
        <v>2</v>
      </c>
      <c r="M1119">
        <v>0</v>
      </c>
      <c r="N1119">
        <f t="shared" si="17"/>
        <v>0</v>
      </c>
    </row>
    <row r="1120" spans="1:14" x14ac:dyDescent="0.25">
      <c r="A1120" t="s">
        <v>1313</v>
      </c>
      <c r="B1120" t="s">
        <v>196</v>
      </c>
      <c r="C1120">
        <v>1903839810</v>
      </c>
      <c r="D1120">
        <v>0</v>
      </c>
      <c r="E1120">
        <v>0</v>
      </c>
      <c r="F1120">
        <v>0</v>
      </c>
      <c r="G1120" t="s">
        <v>18</v>
      </c>
      <c r="H1120" s="1" t="s">
        <v>60</v>
      </c>
      <c r="I1120">
        <v>1</v>
      </c>
      <c r="J1120">
        <v>37</v>
      </c>
      <c r="K1120">
        <v>512</v>
      </c>
      <c r="L1120">
        <v>3</v>
      </c>
      <c r="M1120">
        <v>0</v>
      </c>
      <c r="N1120">
        <f t="shared" si="17"/>
        <v>0</v>
      </c>
    </row>
    <row r="1121" spans="1:14" x14ac:dyDescent="0.25">
      <c r="A1121" t="s">
        <v>1313</v>
      </c>
      <c r="B1121" t="s">
        <v>198</v>
      </c>
      <c r="C1121">
        <v>3229184935</v>
      </c>
      <c r="D1121">
        <v>2</v>
      </c>
      <c r="E1121">
        <v>3</v>
      </c>
      <c r="F1121">
        <v>0</v>
      </c>
      <c r="G1121" t="s">
        <v>18</v>
      </c>
      <c r="H1121" s="1" t="s">
        <v>1348</v>
      </c>
      <c r="I1121">
        <v>0</v>
      </c>
      <c r="J1121">
        <v>3</v>
      </c>
      <c r="K1121">
        <v>36</v>
      </c>
      <c r="L1121">
        <v>9</v>
      </c>
      <c r="M1121">
        <v>0</v>
      </c>
      <c r="N1121">
        <f t="shared" si="17"/>
        <v>0</v>
      </c>
    </row>
    <row r="1122" spans="1:14" x14ac:dyDescent="0.25">
      <c r="A1122" t="s">
        <v>1313</v>
      </c>
      <c r="B1122" t="s">
        <v>199</v>
      </c>
      <c r="C1122">
        <v>1903830801</v>
      </c>
      <c r="D1122">
        <v>2</v>
      </c>
      <c r="E1122">
        <v>3</v>
      </c>
      <c r="F1122">
        <v>0</v>
      </c>
      <c r="G1122" t="s">
        <v>18</v>
      </c>
      <c r="H1122" s="1" t="s">
        <v>1349</v>
      </c>
      <c r="I1122">
        <v>0</v>
      </c>
      <c r="J1122">
        <v>246</v>
      </c>
      <c r="K1122">
        <v>2690</v>
      </c>
      <c r="L1122">
        <v>25</v>
      </c>
      <c r="M1122">
        <v>0</v>
      </c>
      <c r="N1122">
        <f t="shared" si="17"/>
        <v>0</v>
      </c>
    </row>
    <row r="1123" spans="1:14" x14ac:dyDescent="0.25">
      <c r="A1123" t="s">
        <v>1313</v>
      </c>
      <c r="B1123" t="s">
        <v>200</v>
      </c>
      <c r="C1123">
        <v>1903854891</v>
      </c>
      <c r="D1123">
        <v>0</v>
      </c>
      <c r="E1123">
        <v>0</v>
      </c>
      <c r="F1123">
        <v>0</v>
      </c>
      <c r="G1123" t="s">
        <v>18</v>
      </c>
      <c r="H1123" s="1" t="s">
        <v>66</v>
      </c>
      <c r="I1123">
        <v>1</v>
      </c>
      <c r="J1123">
        <v>246</v>
      </c>
      <c r="K1123">
        <v>2690</v>
      </c>
      <c r="L1123">
        <v>6</v>
      </c>
      <c r="M1123">
        <v>0</v>
      </c>
      <c r="N1123">
        <f t="shared" si="17"/>
        <v>0</v>
      </c>
    </row>
    <row r="1124" spans="1:14" x14ac:dyDescent="0.25">
      <c r="A1124" t="s">
        <v>1313</v>
      </c>
      <c r="B1124" t="s">
        <v>202</v>
      </c>
      <c r="C1124">
        <v>3229184935</v>
      </c>
      <c r="D1124">
        <v>0</v>
      </c>
      <c r="E1124">
        <v>0</v>
      </c>
      <c r="F1124">
        <v>0</v>
      </c>
      <c r="G1124" t="s">
        <v>18</v>
      </c>
      <c r="H1124" s="1" t="s">
        <v>34</v>
      </c>
      <c r="I1124">
        <v>0</v>
      </c>
      <c r="J1124">
        <v>3</v>
      </c>
      <c r="K1124">
        <v>36</v>
      </c>
      <c r="L1124">
        <v>9</v>
      </c>
      <c r="M1124">
        <v>0</v>
      </c>
      <c r="N1124">
        <f t="shared" si="17"/>
        <v>0</v>
      </c>
    </row>
    <row r="1125" spans="1:14" x14ac:dyDescent="0.25">
      <c r="A1125" t="s">
        <v>1313</v>
      </c>
      <c r="B1125" t="s">
        <v>203</v>
      </c>
      <c r="C1125">
        <v>3071765735</v>
      </c>
      <c r="D1125">
        <v>0</v>
      </c>
      <c r="E1125">
        <v>0</v>
      </c>
      <c r="F1125">
        <v>0</v>
      </c>
      <c r="G1125" t="s">
        <v>18</v>
      </c>
      <c r="H1125" s="1" t="s">
        <v>26</v>
      </c>
      <c r="I1125">
        <v>0</v>
      </c>
      <c r="J1125" t="s">
        <v>24</v>
      </c>
      <c r="K1125" t="s">
        <v>24</v>
      </c>
      <c r="L1125" t="s">
        <v>24</v>
      </c>
      <c r="M1125" t="s">
        <v>24</v>
      </c>
      <c r="N1125">
        <f t="shared" si="17"/>
        <v>0</v>
      </c>
    </row>
    <row r="1126" spans="1:14" x14ac:dyDescent="0.25">
      <c r="A1126" t="s">
        <v>1313</v>
      </c>
      <c r="B1126" t="s">
        <v>204</v>
      </c>
      <c r="C1126">
        <v>1903829217</v>
      </c>
      <c r="D1126">
        <v>0</v>
      </c>
      <c r="E1126">
        <v>0</v>
      </c>
      <c r="F1126">
        <v>0</v>
      </c>
      <c r="G1126" t="s">
        <v>18</v>
      </c>
      <c r="H1126" s="1" t="s">
        <v>32</v>
      </c>
      <c r="I1126">
        <v>0</v>
      </c>
      <c r="J1126">
        <v>246</v>
      </c>
      <c r="K1126">
        <v>2690</v>
      </c>
      <c r="L1126">
        <v>18</v>
      </c>
      <c r="M1126">
        <v>0</v>
      </c>
      <c r="N1126">
        <f t="shared" si="17"/>
        <v>0</v>
      </c>
    </row>
    <row r="1127" spans="1:14" x14ac:dyDescent="0.25">
      <c r="A1127" t="s">
        <v>1313</v>
      </c>
      <c r="B1127" t="s">
        <v>205</v>
      </c>
      <c r="C1127">
        <v>1903821429</v>
      </c>
      <c r="D1127">
        <v>0</v>
      </c>
      <c r="E1127">
        <v>0</v>
      </c>
      <c r="F1127">
        <v>0</v>
      </c>
      <c r="G1127" t="s">
        <v>18</v>
      </c>
      <c r="H1127" s="1" t="s">
        <v>300</v>
      </c>
      <c r="I1127">
        <v>0</v>
      </c>
      <c r="J1127">
        <v>37</v>
      </c>
      <c r="K1127">
        <v>512</v>
      </c>
      <c r="L1127">
        <v>11</v>
      </c>
      <c r="M1127">
        <v>0</v>
      </c>
      <c r="N1127">
        <f t="shared" si="17"/>
        <v>0</v>
      </c>
    </row>
    <row r="1128" spans="1:14" x14ac:dyDescent="0.25">
      <c r="A1128" t="s">
        <v>1313</v>
      </c>
      <c r="B1128" t="s">
        <v>206</v>
      </c>
      <c r="C1128">
        <v>1903833243</v>
      </c>
      <c r="D1128">
        <v>1</v>
      </c>
      <c r="E1128">
        <v>3</v>
      </c>
      <c r="F1128">
        <v>0</v>
      </c>
      <c r="G1128" t="s">
        <v>15</v>
      </c>
      <c r="H1128" s="1" t="s">
        <v>1350</v>
      </c>
      <c r="I1128">
        <v>0</v>
      </c>
      <c r="J1128">
        <v>246</v>
      </c>
      <c r="K1128">
        <v>2690</v>
      </c>
      <c r="L1128">
        <v>31</v>
      </c>
      <c r="M1128">
        <v>0</v>
      </c>
      <c r="N1128">
        <f t="shared" si="17"/>
        <v>1</v>
      </c>
    </row>
    <row r="1129" spans="1:14" x14ac:dyDescent="0.25">
      <c r="A1129" t="s">
        <v>1313</v>
      </c>
      <c r="B1129" t="s">
        <v>208</v>
      </c>
      <c r="C1129">
        <v>3229184935</v>
      </c>
      <c r="D1129">
        <v>1</v>
      </c>
      <c r="E1129">
        <v>3</v>
      </c>
      <c r="F1129">
        <v>0</v>
      </c>
      <c r="G1129" t="s">
        <v>18</v>
      </c>
      <c r="H1129" s="1" t="s">
        <v>1351</v>
      </c>
      <c r="I1129">
        <v>0</v>
      </c>
      <c r="J1129">
        <v>3</v>
      </c>
      <c r="K1129">
        <v>36</v>
      </c>
      <c r="L1129">
        <v>9</v>
      </c>
      <c r="M1129">
        <v>0</v>
      </c>
      <c r="N1129">
        <f t="shared" si="17"/>
        <v>0</v>
      </c>
    </row>
    <row r="1130" spans="1:14" x14ac:dyDescent="0.25">
      <c r="A1130" t="s">
        <v>1313</v>
      </c>
      <c r="B1130" t="s">
        <v>210</v>
      </c>
      <c r="C1130">
        <v>1834228663</v>
      </c>
      <c r="D1130">
        <v>0</v>
      </c>
      <c r="E1130">
        <v>0</v>
      </c>
      <c r="F1130">
        <v>0</v>
      </c>
      <c r="G1130" t="s">
        <v>18</v>
      </c>
      <c r="H1130" s="1" t="s">
        <v>28</v>
      </c>
      <c r="I1130">
        <v>0</v>
      </c>
      <c r="J1130" t="s">
        <v>24</v>
      </c>
      <c r="K1130" t="s">
        <v>24</v>
      </c>
      <c r="L1130" t="s">
        <v>24</v>
      </c>
      <c r="M1130" t="s">
        <v>24</v>
      </c>
      <c r="N1130">
        <f t="shared" si="17"/>
        <v>0</v>
      </c>
    </row>
    <row r="1131" spans="1:14" x14ac:dyDescent="0.25">
      <c r="A1131" t="s">
        <v>1313</v>
      </c>
      <c r="B1131" t="s">
        <v>212</v>
      </c>
      <c r="C1131">
        <v>3229184935</v>
      </c>
      <c r="D1131">
        <v>1</v>
      </c>
      <c r="E1131">
        <v>3</v>
      </c>
      <c r="F1131">
        <v>0</v>
      </c>
      <c r="G1131" t="s">
        <v>18</v>
      </c>
      <c r="H1131" s="1" t="s">
        <v>527</v>
      </c>
      <c r="I1131">
        <v>0</v>
      </c>
      <c r="J1131">
        <v>3</v>
      </c>
      <c r="K1131">
        <v>36</v>
      </c>
      <c r="L1131">
        <v>9</v>
      </c>
      <c r="M1131">
        <v>0</v>
      </c>
      <c r="N1131">
        <f t="shared" si="17"/>
        <v>0</v>
      </c>
    </row>
    <row r="1132" spans="1:14" x14ac:dyDescent="0.25">
      <c r="A1132" t="s">
        <v>1313</v>
      </c>
      <c r="B1132" t="s">
        <v>213</v>
      </c>
      <c r="C1132">
        <v>3229184935</v>
      </c>
      <c r="D1132">
        <v>2</v>
      </c>
      <c r="E1132">
        <v>3</v>
      </c>
      <c r="F1132">
        <v>0</v>
      </c>
      <c r="G1132" t="s">
        <v>18</v>
      </c>
      <c r="H1132" s="1" t="s">
        <v>395</v>
      </c>
      <c r="I1132">
        <v>0</v>
      </c>
      <c r="J1132">
        <v>3</v>
      </c>
      <c r="K1132">
        <v>36</v>
      </c>
      <c r="L1132">
        <v>9</v>
      </c>
      <c r="M1132">
        <v>0</v>
      </c>
      <c r="N1132">
        <f t="shared" si="17"/>
        <v>0</v>
      </c>
    </row>
    <row r="1133" spans="1:14" x14ac:dyDescent="0.25">
      <c r="A1133" t="s">
        <v>1313</v>
      </c>
      <c r="B1133" t="s">
        <v>214</v>
      </c>
      <c r="C1133">
        <v>1834228663</v>
      </c>
      <c r="D1133">
        <v>1</v>
      </c>
      <c r="E1133">
        <v>3</v>
      </c>
      <c r="F1133">
        <v>0</v>
      </c>
      <c r="G1133" t="s">
        <v>15</v>
      </c>
      <c r="H1133" s="1" t="s">
        <v>1333</v>
      </c>
      <c r="I1133">
        <v>0</v>
      </c>
      <c r="J1133" t="s">
        <v>24</v>
      </c>
      <c r="K1133" t="s">
        <v>24</v>
      </c>
      <c r="L1133" t="s">
        <v>24</v>
      </c>
      <c r="M1133" t="s">
        <v>24</v>
      </c>
      <c r="N1133">
        <f t="shared" si="17"/>
        <v>1</v>
      </c>
    </row>
    <row r="1134" spans="1:14" x14ac:dyDescent="0.25">
      <c r="A1134" t="s">
        <v>1313</v>
      </c>
      <c r="B1134" t="s">
        <v>216</v>
      </c>
      <c r="C1134">
        <v>1903850139</v>
      </c>
      <c r="D1134">
        <v>0</v>
      </c>
      <c r="E1134">
        <v>0</v>
      </c>
      <c r="F1134">
        <v>0</v>
      </c>
      <c r="G1134" t="s">
        <v>18</v>
      </c>
      <c r="H1134" s="1" t="s">
        <v>173</v>
      </c>
      <c r="I1134">
        <v>2</v>
      </c>
      <c r="J1134">
        <v>20</v>
      </c>
      <c r="K1134">
        <v>111</v>
      </c>
      <c r="L1134">
        <v>1</v>
      </c>
      <c r="M1134">
        <v>0</v>
      </c>
      <c r="N1134">
        <f t="shared" si="17"/>
        <v>0</v>
      </c>
    </row>
    <row r="1135" spans="1:14" x14ac:dyDescent="0.25">
      <c r="A1135" t="s">
        <v>1313</v>
      </c>
      <c r="B1135" t="s">
        <v>218</v>
      </c>
      <c r="C1135">
        <v>1903851228</v>
      </c>
      <c r="D1135">
        <v>0</v>
      </c>
      <c r="E1135">
        <v>3</v>
      </c>
      <c r="F1135">
        <v>0</v>
      </c>
      <c r="G1135" t="s">
        <v>18</v>
      </c>
      <c r="H1135" s="1" t="s">
        <v>1352</v>
      </c>
      <c r="I1135">
        <v>0</v>
      </c>
      <c r="J1135">
        <v>12</v>
      </c>
      <c r="K1135">
        <v>153</v>
      </c>
      <c r="L1135">
        <v>19</v>
      </c>
      <c r="M1135">
        <v>0</v>
      </c>
      <c r="N1135">
        <f t="shared" si="17"/>
        <v>0</v>
      </c>
    </row>
    <row r="1136" spans="1:14" x14ac:dyDescent="0.25">
      <c r="A1136" t="s">
        <v>1313</v>
      </c>
      <c r="B1136" t="s">
        <v>220</v>
      </c>
      <c r="C1136">
        <v>1903845618</v>
      </c>
      <c r="D1136">
        <v>2</v>
      </c>
      <c r="E1136">
        <v>3</v>
      </c>
      <c r="F1136">
        <v>0</v>
      </c>
      <c r="G1136" t="s">
        <v>18</v>
      </c>
      <c r="H1136" s="1" t="s">
        <v>1353</v>
      </c>
      <c r="I1136">
        <v>0</v>
      </c>
      <c r="J1136">
        <v>6</v>
      </c>
      <c r="K1136">
        <v>78</v>
      </c>
      <c r="L1136">
        <v>5</v>
      </c>
      <c r="M1136">
        <v>0</v>
      </c>
      <c r="N1136">
        <f t="shared" si="17"/>
        <v>0</v>
      </c>
    </row>
    <row r="1137" spans="1:14" x14ac:dyDescent="0.25">
      <c r="A1137" t="s">
        <v>1313</v>
      </c>
      <c r="B1137" t="s">
        <v>221</v>
      </c>
      <c r="C1137">
        <v>4098453275</v>
      </c>
      <c r="D1137">
        <v>0</v>
      </c>
      <c r="E1137">
        <v>0</v>
      </c>
      <c r="F1137">
        <v>0</v>
      </c>
      <c r="G1137" t="s">
        <v>18</v>
      </c>
      <c r="H1137" s="1" t="s">
        <v>290</v>
      </c>
      <c r="I1137">
        <v>1</v>
      </c>
      <c r="J1137">
        <v>14</v>
      </c>
      <c r="K1137">
        <v>156</v>
      </c>
      <c r="L1137">
        <v>2</v>
      </c>
      <c r="M1137">
        <v>0</v>
      </c>
      <c r="N1137">
        <f t="shared" si="17"/>
        <v>0</v>
      </c>
    </row>
    <row r="1138" spans="1:14" x14ac:dyDescent="0.25">
      <c r="A1138" t="s">
        <v>1313</v>
      </c>
      <c r="B1138" t="s">
        <v>223</v>
      </c>
      <c r="C1138">
        <v>4022478935</v>
      </c>
      <c r="D1138">
        <v>2</v>
      </c>
      <c r="E1138">
        <v>3</v>
      </c>
      <c r="F1138">
        <v>0</v>
      </c>
      <c r="G1138" t="s">
        <v>18</v>
      </c>
      <c r="H1138" s="1" t="s">
        <v>1354</v>
      </c>
      <c r="I1138">
        <v>0</v>
      </c>
      <c r="J1138">
        <v>18</v>
      </c>
      <c r="K1138">
        <v>138</v>
      </c>
      <c r="L1138">
        <v>5</v>
      </c>
      <c r="M1138">
        <v>0</v>
      </c>
      <c r="N1138">
        <f t="shared" si="17"/>
        <v>0</v>
      </c>
    </row>
    <row r="1139" spans="1:14" x14ac:dyDescent="0.25">
      <c r="A1139" t="s">
        <v>1313</v>
      </c>
      <c r="B1139" t="s">
        <v>225</v>
      </c>
      <c r="C1139">
        <v>3072984623</v>
      </c>
      <c r="D1139">
        <v>2</v>
      </c>
      <c r="E1139">
        <v>3</v>
      </c>
      <c r="F1139">
        <v>0</v>
      </c>
      <c r="G1139" t="s">
        <v>18</v>
      </c>
      <c r="H1139" s="1" t="s">
        <v>1355</v>
      </c>
      <c r="I1139">
        <v>0</v>
      </c>
      <c r="J1139" t="s">
        <v>24</v>
      </c>
      <c r="K1139" t="s">
        <v>24</v>
      </c>
      <c r="L1139" t="s">
        <v>24</v>
      </c>
      <c r="M1139" t="s">
        <v>24</v>
      </c>
      <c r="N1139">
        <f t="shared" si="17"/>
        <v>0</v>
      </c>
    </row>
    <row r="1140" spans="1:14" x14ac:dyDescent="0.25">
      <c r="A1140" t="s">
        <v>1313</v>
      </c>
      <c r="B1140" t="s">
        <v>227</v>
      </c>
      <c r="C1140">
        <v>1903821495</v>
      </c>
      <c r="D1140">
        <v>0</v>
      </c>
      <c r="E1140">
        <v>0</v>
      </c>
      <c r="F1140">
        <v>0</v>
      </c>
      <c r="G1140" t="s">
        <v>18</v>
      </c>
      <c r="H1140" s="1" t="s">
        <v>1356</v>
      </c>
      <c r="I1140">
        <v>0</v>
      </c>
      <c r="J1140">
        <v>37</v>
      </c>
      <c r="K1140">
        <v>512</v>
      </c>
      <c r="L1140">
        <v>20</v>
      </c>
      <c r="M1140">
        <v>0</v>
      </c>
      <c r="N1140">
        <f t="shared" si="17"/>
        <v>0</v>
      </c>
    </row>
    <row r="1141" spans="1:14" x14ac:dyDescent="0.25">
      <c r="A1141" t="s">
        <v>1313</v>
      </c>
      <c r="B1141" t="s">
        <v>228</v>
      </c>
      <c r="C1141">
        <v>1903821363</v>
      </c>
      <c r="D1141">
        <v>2</v>
      </c>
      <c r="E1141">
        <v>3</v>
      </c>
      <c r="F1141">
        <v>0</v>
      </c>
      <c r="G1141" t="s">
        <v>18</v>
      </c>
      <c r="H1141" s="1" t="s">
        <v>1357</v>
      </c>
      <c r="I1141">
        <v>0</v>
      </c>
      <c r="J1141">
        <v>37</v>
      </c>
      <c r="K1141">
        <v>512</v>
      </c>
      <c r="L1141">
        <v>5</v>
      </c>
      <c r="M1141">
        <v>0</v>
      </c>
      <c r="N1141">
        <f t="shared" si="17"/>
        <v>0</v>
      </c>
    </row>
    <row r="1142" spans="1:14" x14ac:dyDescent="0.25">
      <c r="A1142" t="s">
        <v>1313</v>
      </c>
      <c r="B1142" t="s">
        <v>230</v>
      </c>
      <c r="C1142">
        <v>1903821495</v>
      </c>
      <c r="D1142">
        <v>2</v>
      </c>
      <c r="E1142">
        <v>3</v>
      </c>
      <c r="F1142">
        <v>0</v>
      </c>
      <c r="G1142" t="s">
        <v>18</v>
      </c>
      <c r="H1142" s="1" t="s">
        <v>1358</v>
      </c>
      <c r="I1142">
        <v>0</v>
      </c>
      <c r="J1142">
        <v>37</v>
      </c>
      <c r="K1142">
        <v>512</v>
      </c>
      <c r="L1142">
        <v>20</v>
      </c>
      <c r="M1142">
        <v>0</v>
      </c>
      <c r="N1142">
        <f t="shared" si="17"/>
        <v>0</v>
      </c>
    </row>
    <row r="1143" spans="1:14" x14ac:dyDescent="0.25">
      <c r="A1143" t="s">
        <v>1313</v>
      </c>
      <c r="B1143" t="s">
        <v>232</v>
      </c>
      <c r="C1143">
        <v>1903821462</v>
      </c>
      <c r="D1143">
        <v>0</v>
      </c>
      <c r="E1143">
        <v>0</v>
      </c>
      <c r="F1143">
        <v>0</v>
      </c>
      <c r="G1143" t="s">
        <v>18</v>
      </c>
      <c r="H1143" s="1" t="s">
        <v>434</v>
      </c>
      <c r="I1143">
        <v>0</v>
      </c>
      <c r="J1143">
        <v>37</v>
      </c>
      <c r="K1143">
        <v>512</v>
      </c>
      <c r="L1143">
        <v>14</v>
      </c>
      <c r="M1143">
        <v>0</v>
      </c>
      <c r="N1143">
        <f t="shared" si="17"/>
        <v>0</v>
      </c>
    </row>
    <row r="1144" spans="1:14" x14ac:dyDescent="0.25">
      <c r="A1144" t="s">
        <v>1313</v>
      </c>
      <c r="B1144" t="s">
        <v>233</v>
      </c>
      <c r="C1144">
        <v>1416601239</v>
      </c>
      <c r="D1144">
        <v>0</v>
      </c>
      <c r="E1144">
        <v>0</v>
      </c>
      <c r="F1144">
        <v>0</v>
      </c>
      <c r="G1144" t="s">
        <v>18</v>
      </c>
      <c r="H1144" s="1" t="s">
        <v>229</v>
      </c>
      <c r="I1144">
        <v>2</v>
      </c>
      <c r="J1144">
        <v>14</v>
      </c>
      <c r="K1144">
        <v>206</v>
      </c>
      <c r="L1144">
        <v>20</v>
      </c>
      <c r="M1144">
        <v>0</v>
      </c>
      <c r="N1144">
        <f t="shared" si="17"/>
        <v>0</v>
      </c>
    </row>
    <row r="1145" spans="1:14" x14ac:dyDescent="0.25">
      <c r="A1145" t="s">
        <v>1313</v>
      </c>
      <c r="B1145" t="s">
        <v>235</v>
      </c>
      <c r="C1145">
        <v>1834228663</v>
      </c>
      <c r="D1145">
        <v>2</v>
      </c>
      <c r="E1145">
        <v>3</v>
      </c>
      <c r="F1145">
        <v>0</v>
      </c>
      <c r="G1145" t="s">
        <v>18</v>
      </c>
      <c r="H1145" s="1" t="s">
        <v>1359</v>
      </c>
      <c r="I1145">
        <v>0</v>
      </c>
      <c r="J1145" t="s">
        <v>24</v>
      </c>
      <c r="K1145" t="s">
        <v>24</v>
      </c>
      <c r="L1145" t="s">
        <v>24</v>
      </c>
      <c r="M1145" t="s">
        <v>24</v>
      </c>
      <c r="N1145">
        <f t="shared" si="17"/>
        <v>0</v>
      </c>
    </row>
    <row r="1146" spans="1:14" x14ac:dyDescent="0.25">
      <c r="A1146" t="s">
        <v>1313</v>
      </c>
      <c r="B1146" t="s">
        <v>236</v>
      </c>
      <c r="C1146">
        <v>1834300834</v>
      </c>
      <c r="D1146">
        <v>2</v>
      </c>
      <c r="E1146">
        <v>3</v>
      </c>
      <c r="F1146">
        <v>0</v>
      </c>
      <c r="G1146" t="s">
        <v>18</v>
      </c>
      <c r="H1146" s="1" t="s">
        <v>1360</v>
      </c>
      <c r="I1146">
        <v>0</v>
      </c>
      <c r="J1146" t="s">
        <v>24</v>
      </c>
      <c r="K1146" t="s">
        <v>24</v>
      </c>
      <c r="L1146" t="s">
        <v>24</v>
      </c>
      <c r="M1146" t="s">
        <v>24</v>
      </c>
      <c r="N1146">
        <f t="shared" si="17"/>
        <v>0</v>
      </c>
    </row>
    <row r="1147" spans="1:14" x14ac:dyDescent="0.25">
      <c r="A1147" t="s">
        <v>1313</v>
      </c>
      <c r="B1147" t="s">
        <v>237</v>
      </c>
      <c r="C1147">
        <v>1416608961</v>
      </c>
      <c r="D1147">
        <v>0</v>
      </c>
      <c r="E1147">
        <v>0</v>
      </c>
      <c r="F1147">
        <v>0</v>
      </c>
      <c r="G1147" t="s">
        <v>18</v>
      </c>
      <c r="H1147" s="1" t="s">
        <v>263</v>
      </c>
      <c r="I1147">
        <v>1</v>
      </c>
      <c r="J1147">
        <v>12</v>
      </c>
      <c r="K1147">
        <v>153</v>
      </c>
      <c r="L1147">
        <v>20</v>
      </c>
      <c r="M1147">
        <v>0</v>
      </c>
      <c r="N1147">
        <f t="shared" si="17"/>
        <v>0</v>
      </c>
    </row>
    <row r="1148" spans="1:14" x14ac:dyDescent="0.25">
      <c r="A1148" t="s">
        <v>1313</v>
      </c>
      <c r="B1148" t="s">
        <v>239</v>
      </c>
      <c r="C1148">
        <v>1903852713</v>
      </c>
      <c r="D1148">
        <v>0</v>
      </c>
      <c r="E1148">
        <v>0</v>
      </c>
      <c r="F1148">
        <v>0</v>
      </c>
      <c r="G1148" t="s">
        <v>18</v>
      </c>
      <c r="H1148" s="1" t="s">
        <v>541</v>
      </c>
      <c r="I1148">
        <v>2</v>
      </c>
      <c r="J1148">
        <v>14</v>
      </c>
      <c r="K1148">
        <v>206</v>
      </c>
      <c r="L1148">
        <v>14</v>
      </c>
      <c r="M1148">
        <v>0</v>
      </c>
      <c r="N1148">
        <f t="shared" si="17"/>
        <v>0</v>
      </c>
    </row>
    <row r="1149" spans="1:14" x14ac:dyDescent="0.25">
      <c r="A1149" t="s">
        <v>1313</v>
      </c>
      <c r="B1149" t="s">
        <v>241</v>
      </c>
      <c r="C1149">
        <v>1903821429</v>
      </c>
      <c r="D1149">
        <v>2</v>
      </c>
      <c r="E1149">
        <v>3</v>
      </c>
      <c r="F1149">
        <v>0</v>
      </c>
      <c r="G1149" t="s">
        <v>18</v>
      </c>
      <c r="H1149" s="1" t="s">
        <v>1361</v>
      </c>
      <c r="I1149">
        <v>0</v>
      </c>
      <c r="J1149">
        <v>37</v>
      </c>
      <c r="K1149">
        <v>512</v>
      </c>
      <c r="L1149">
        <v>11</v>
      </c>
      <c r="M1149">
        <v>0</v>
      </c>
      <c r="N1149">
        <f t="shared" si="17"/>
        <v>0</v>
      </c>
    </row>
    <row r="1150" spans="1:14" x14ac:dyDescent="0.25">
      <c r="A1150" t="s">
        <v>1313</v>
      </c>
      <c r="B1150" t="s">
        <v>243</v>
      </c>
      <c r="C1150">
        <v>1903834101</v>
      </c>
      <c r="D1150">
        <v>0</v>
      </c>
      <c r="E1150">
        <v>0</v>
      </c>
      <c r="F1150">
        <v>0</v>
      </c>
      <c r="G1150" t="s">
        <v>18</v>
      </c>
      <c r="H1150" s="1" t="s">
        <v>368</v>
      </c>
      <c r="I1150">
        <v>2</v>
      </c>
      <c r="J1150">
        <v>37</v>
      </c>
      <c r="K1150">
        <v>512</v>
      </c>
      <c r="L1150">
        <v>21</v>
      </c>
      <c r="M1150">
        <v>0</v>
      </c>
      <c r="N1150">
        <f t="shared" si="17"/>
        <v>0</v>
      </c>
    </row>
    <row r="1151" spans="1:14" x14ac:dyDescent="0.25">
      <c r="A1151" t="s">
        <v>1313</v>
      </c>
      <c r="B1151" t="s">
        <v>245</v>
      </c>
      <c r="C1151">
        <v>1903821363</v>
      </c>
      <c r="D1151">
        <v>2</v>
      </c>
      <c r="E1151">
        <v>3</v>
      </c>
      <c r="F1151">
        <v>0</v>
      </c>
      <c r="G1151" t="s">
        <v>18</v>
      </c>
      <c r="H1151" s="1" t="s">
        <v>1362</v>
      </c>
      <c r="I1151">
        <v>0</v>
      </c>
      <c r="J1151">
        <v>37</v>
      </c>
      <c r="K1151">
        <v>512</v>
      </c>
      <c r="L1151">
        <v>5</v>
      </c>
      <c r="M1151">
        <v>0</v>
      </c>
      <c r="N1151">
        <f t="shared" si="17"/>
        <v>0</v>
      </c>
    </row>
    <row r="1152" spans="1:14" x14ac:dyDescent="0.25">
      <c r="A1152" t="s">
        <v>1313</v>
      </c>
      <c r="B1152" t="s">
        <v>246</v>
      </c>
      <c r="C1152">
        <v>1903830900</v>
      </c>
      <c r="D1152">
        <v>0</v>
      </c>
      <c r="E1152">
        <v>0</v>
      </c>
      <c r="F1152">
        <v>0</v>
      </c>
      <c r="G1152" t="s">
        <v>18</v>
      </c>
      <c r="H1152" s="1" t="s">
        <v>417</v>
      </c>
      <c r="I1152">
        <v>0</v>
      </c>
      <c r="J1152">
        <v>246</v>
      </c>
      <c r="K1152">
        <v>2690</v>
      </c>
      <c r="L1152">
        <v>5</v>
      </c>
      <c r="M1152">
        <v>0</v>
      </c>
      <c r="N1152">
        <f t="shared" si="17"/>
        <v>0</v>
      </c>
    </row>
    <row r="1153" spans="1:14" x14ac:dyDescent="0.25">
      <c r="A1153" t="s">
        <v>1313</v>
      </c>
      <c r="B1153" t="s">
        <v>247</v>
      </c>
      <c r="C1153">
        <v>1903828491</v>
      </c>
      <c r="D1153">
        <v>0</v>
      </c>
      <c r="E1153">
        <v>0</v>
      </c>
      <c r="F1153">
        <v>0</v>
      </c>
      <c r="G1153" t="s">
        <v>18</v>
      </c>
      <c r="H1153" s="1" t="s">
        <v>135</v>
      </c>
      <c r="I1153">
        <v>0</v>
      </c>
      <c r="J1153">
        <v>246</v>
      </c>
      <c r="K1153">
        <v>2690</v>
      </c>
      <c r="L1153">
        <v>5</v>
      </c>
      <c r="M1153">
        <v>0</v>
      </c>
      <c r="N1153">
        <f t="shared" si="17"/>
        <v>0</v>
      </c>
    </row>
    <row r="1154" spans="1:14" x14ac:dyDescent="0.25">
      <c r="A1154" t="s">
        <v>1313</v>
      </c>
      <c r="B1154" t="s">
        <v>248</v>
      </c>
      <c r="C1154">
        <v>1416559362</v>
      </c>
      <c r="D1154">
        <v>0</v>
      </c>
      <c r="E1154">
        <v>0</v>
      </c>
      <c r="F1154">
        <v>0</v>
      </c>
      <c r="G1154" t="s">
        <v>18</v>
      </c>
      <c r="H1154" s="1" t="s">
        <v>129</v>
      </c>
      <c r="I1154">
        <v>2</v>
      </c>
      <c r="J1154">
        <v>246</v>
      </c>
      <c r="K1154">
        <v>2690</v>
      </c>
      <c r="L1154">
        <v>17</v>
      </c>
      <c r="M1154">
        <v>0</v>
      </c>
      <c r="N1154">
        <f t="shared" si="17"/>
        <v>0</v>
      </c>
    </row>
    <row r="1155" spans="1:14" x14ac:dyDescent="0.25">
      <c r="A1155" t="s">
        <v>1313</v>
      </c>
      <c r="B1155" t="s">
        <v>250</v>
      </c>
      <c r="C1155">
        <v>1903833243</v>
      </c>
      <c r="D1155">
        <v>2</v>
      </c>
      <c r="E1155">
        <v>3</v>
      </c>
      <c r="F1155">
        <v>0</v>
      </c>
      <c r="G1155" t="s">
        <v>18</v>
      </c>
      <c r="H1155" s="1" t="s">
        <v>1363</v>
      </c>
      <c r="I1155">
        <v>0</v>
      </c>
      <c r="J1155">
        <v>246</v>
      </c>
      <c r="K1155">
        <v>2690</v>
      </c>
      <c r="L1155">
        <v>31</v>
      </c>
      <c r="M1155">
        <v>0</v>
      </c>
      <c r="N1155">
        <f t="shared" ref="N1155:N1218" si="18">IF(G1155="FLIPPED_CONDITION",1,0)</f>
        <v>0</v>
      </c>
    </row>
    <row r="1156" spans="1:14" x14ac:dyDescent="0.25">
      <c r="A1156" t="s">
        <v>1313</v>
      </c>
      <c r="B1156" t="s">
        <v>251</v>
      </c>
      <c r="C1156">
        <v>1097652389</v>
      </c>
      <c r="D1156">
        <v>0</v>
      </c>
      <c r="E1156">
        <v>0</v>
      </c>
      <c r="F1156">
        <v>0</v>
      </c>
      <c r="G1156" t="s">
        <v>18</v>
      </c>
      <c r="H1156" s="1" t="s">
        <v>154</v>
      </c>
      <c r="I1156">
        <v>1</v>
      </c>
      <c r="J1156">
        <v>4</v>
      </c>
      <c r="K1156">
        <v>39</v>
      </c>
      <c r="L1156">
        <v>8</v>
      </c>
      <c r="M1156">
        <v>0</v>
      </c>
      <c r="N1156">
        <f t="shared" si="18"/>
        <v>0</v>
      </c>
    </row>
    <row r="1157" spans="1:14" x14ac:dyDescent="0.25">
      <c r="A1157" t="s">
        <v>1313</v>
      </c>
      <c r="B1157" t="s">
        <v>253</v>
      </c>
      <c r="C1157">
        <v>1903831527</v>
      </c>
      <c r="D1157">
        <v>2</v>
      </c>
      <c r="E1157">
        <v>3</v>
      </c>
      <c r="F1157">
        <v>0</v>
      </c>
      <c r="G1157" t="s">
        <v>18</v>
      </c>
      <c r="H1157" s="1" t="s">
        <v>601</v>
      </c>
      <c r="I1157">
        <v>0</v>
      </c>
      <c r="J1157">
        <v>246</v>
      </c>
      <c r="K1157">
        <v>2690</v>
      </c>
      <c r="L1157">
        <v>32</v>
      </c>
      <c r="M1157">
        <v>0</v>
      </c>
      <c r="N1157">
        <f t="shared" si="18"/>
        <v>0</v>
      </c>
    </row>
    <row r="1158" spans="1:14" x14ac:dyDescent="0.25">
      <c r="A1158" t="s">
        <v>1313</v>
      </c>
      <c r="B1158" t="s">
        <v>255</v>
      </c>
      <c r="C1158">
        <v>1903833507</v>
      </c>
      <c r="D1158">
        <v>0</v>
      </c>
      <c r="E1158">
        <v>0</v>
      </c>
      <c r="F1158">
        <v>0</v>
      </c>
      <c r="G1158" t="s">
        <v>18</v>
      </c>
      <c r="H1158" s="1" t="s">
        <v>96</v>
      </c>
      <c r="I1158">
        <v>1</v>
      </c>
      <c r="J1158">
        <v>37</v>
      </c>
      <c r="K1158">
        <v>512</v>
      </c>
      <c r="L1158">
        <v>47</v>
      </c>
      <c r="M1158">
        <v>0</v>
      </c>
      <c r="N1158">
        <f t="shared" si="18"/>
        <v>0</v>
      </c>
    </row>
    <row r="1159" spans="1:14" x14ac:dyDescent="0.25">
      <c r="A1159" t="s">
        <v>1313</v>
      </c>
      <c r="B1159" t="s">
        <v>257</v>
      </c>
      <c r="C1159">
        <v>4204137842</v>
      </c>
      <c r="D1159">
        <v>0</v>
      </c>
      <c r="E1159">
        <v>0</v>
      </c>
      <c r="F1159">
        <v>0</v>
      </c>
      <c r="G1159" t="s">
        <v>18</v>
      </c>
      <c r="H1159" s="1" t="s">
        <v>1364</v>
      </c>
      <c r="I1159">
        <v>0</v>
      </c>
      <c r="J1159">
        <v>18</v>
      </c>
      <c r="K1159">
        <v>138</v>
      </c>
      <c r="L1159">
        <v>5</v>
      </c>
      <c r="M1159">
        <v>0</v>
      </c>
      <c r="N1159">
        <f t="shared" si="18"/>
        <v>0</v>
      </c>
    </row>
    <row r="1160" spans="1:14" x14ac:dyDescent="0.25">
      <c r="A1160" t="s">
        <v>1313</v>
      </c>
      <c r="B1160" t="s">
        <v>258</v>
      </c>
      <c r="C1160">
        <v>1097652389</v>
      </c>
      <c r="D1160">
        <v>0</v>
      </c>
      <c r="E1160">
        <v>0</v>
      </c>
      <c r="F1160">
        <v>0</v>
      </c>
      <c r="G1160" t="s">
        <v>18</v>
      </c>
      <c r="H1160" s="1" t="s">
        <v>109</v>
      </c>
      <c r="I1160">
        <v>2</v>
      </c>
      <c r="J1160">
        <v>4</v>
      </c>
      <c r="K1160">
        <v>39</v>
      </c>
      <c r="L1160">
        <v>8</v>
      </c>
      <c r="M1160">
        <v>0</v>
      </c>
      <c r="N1160">
        <f t="shared" si="18"/>
        <v>0</v>
      </c>
    </row>
    <row r="1161" spans="1:14" x14ac:dyDescent="0.25">
      <c r="A1161" t="s">
        <v>1313</v>
      </c>
      <c r="B1161" t="s">
        <v>260</v>
      </c>
      <c r="C1161">
        <v>1903834101</v>
      </c>
      <c r="D1161">
        <v>0</v>
      </c>
      <c r="E1161">
        <v>0</v>
      </c>
      <c r="F1161">
        <v>0</v>
      </c>
      <c r="G1161" t="s">
        <v>18</v>
      </c>
      <c r="H1161" s="1" t="s">
        <v>229</v>
      </c>
      <c r="I1161">
        <v>2</v>
      </c>
      <c r="J1161">
        <v>37</v>
      </c>
      <c r="K1161">
        <v>512</v>
      </c>
      <c r="L1161">
        <v>21</v>
      </c>
      <c r="M1161">
        <v>0</v>
      </c>
      <c r="N1161">
        <f t="shared" si="18"/>
        <v>0</v>
      </c>
    </row>
    <row r="1162" spans="1:14" x14ac:dyDescent="0.25">
      <c r="A1162" t="s">
        <v>1313</v>
      </c>
      <c r="B1162" t="s">
        <v>262</v>
      </c>
      <c r="C1162">
        <v>611337383</v>
      </c>
      <c r="D1162">
        <v>1</v>
      </c>
      <c r="E1162">
        <v>3</v>
      </c>
      <c r="F1162">
        <v>0</v>
      </c>
      <c r="G1162" t="s">
        <v>15</v>
      </c>
      <c r="H1162" s="1" t="s">
        <v>1365</v>
      </c>
      <c r="I1162">
        <v>0</v>
      </c>
      <c r="J1162" t="s">
        <v>24</v>
      </c>
      <c r="K1162" t="s">
        <v>24</v>
      </c>
      <c r="L1162" t="s">
        <v>24</v>
      </c>
      <c r="M1162" t="s">
        <v>24</v>
      </c>
      <c r="N1162">
        <f t="shared" si="18"/>
        <v>1</v>
      </c>
    </row>
    <row r="1163" spans="1:14" x14ac:dyDescent="0.25">
      <c r="A1163" t="s">
        <v>1313</v>
      </c>
      <c r="B1163" t="s">
        <v>264</v>
      </c>
      <c r="C1163">
        <v>1903842252</v>
      </c>
      <c r="D1163">
        <v>0</v>
      </c>
      <c r="E1163">
        <v>0</v>
      </c>
      <c r="F1163">
        <v>0</v>
      </c>
      <c r="G1163" t="s">
        <v>18</v>
      </c>
      <c r="H1163" s="1" t="s">
        <v>187</v>
      </c>
      <c r="I1163">
        <v>2</v>
      </c>
      <c r="J1163">
        <v>246</v>
      </c>
      <c r="K1163">
        <v>2690</v>
      </c>
      <c r="L1163">
        <v>40</v>
      </c>
      <c r="M1163">
        <v>0</v>
      </c>
      <c r="N1163">
        <f t="shared" si="18"/>
        <v>0</v>
      </c>
    </row>
    <row r="1164" spans="1:14" x14ac:dyDescent="0.25">
      <c r="A1164" t="s">
        <v>1313</v>
      </c>
      <c r="B1164" t="s">
        <v>266</v>
      </c>
      <c r="C1164">
        <v>1903840602</v>
      </c>
      <c r="D1164">
        <v>2</v>
      </c>
      <c r="E1164">
        <v>3</v>
      </c>
      <c r="F1164">
        <v>0</v>
      </c>
      <c r="G1164" t="s">
        <v>18</v>
      </c>
      <c r="H1164" s="1" t="s">
        <v>1366</v>
      </c>
      <c r="I1164">
        <v>0</v>
      </c>
      <c r="J1164">
        <v>14</v>
      </c>
      <c r="K1164">
        <v>206</v>
      </c>
      <c r="L1164">
        <v>5</v>
      </c>
      <c r="M1164">
        <v>0</v>
      </c>
      <c r="N1164">
        <f t="shared" si="18"/>
        <v>0</v>
      </c>
    </row>
    <row r="1165" spans="1:14" x14ac:dyDescent="0.25">
      <c r="A1165" t="s">
        <v>1313</v>
      </c>
      <c r="B1165" t="s">
        <v>267</v>
      </c>
      <c r="C1165">
        <v>1903863306</v>
      </c>
      <c r="D1165">
        <v>0</v>
      </c>
      <c r="E1165">
        <v>0</v>
      </c>
      <c r="F1165">
        <v>0</v>
      </c>
      <c r="G1165" t="s">
        <v>18</v>
      </c>
      <c r="H1165" s="1" t="s">
        <v>85</v>
      </c>
      <c r="I1165">
        <v>1</v>
      </c>
      <c r="J1165">
        <v>20</v>
      </c>
      <c r="K1165">
        <v>111</v>
      </c>
      <c r="L1165">
        <v>2</v>
      </c>
      <c r="M1165">
        <v>0</v>
      </c>
      <c r="N1165">
        <f t="shared" si="18"/>
        <v>0</v>
      </c>
    </row>
    <row r="1166" spans="1:14" x14ac:dyDescent="0.25">
      <c r="A1166" t="s">
        <v>1313</v>
      </c>
      <c r="B1166" t="s">
        <v>269</v>
      </c>
      <c r="C1166">
        <v>3229184935</v>
      </c>
      <c r="D1166">
        <v>1</v>
      </c>
      <c r="E1166">
        <v>3</v>
      </c>
      <c r="F1166">
        <v>0</v>
      </c>
      <c r="G1166" t="s">
        <v>18</v>
      </c>
      <c r="H1166" s="1" t="s">
        <v>1314</v>
      </c>
      <c r="I1166">
        <v>0</v>
      </c>
      <c r="J1166">
        <v>3</v>
      </c>
      <c r="K1166">
        <v>36</v>
      </c>
      <c r="L1166">
        <v>9</v>
      </c>
      <c r="M1166">
        <v>0</v>
      </c>
      <c r="N1166">
        <f t="shared" si="18"/>
        <v>0</v>
      </c>
    </row>
    <row r="1167" spans="1:14" x14ac:dyDescent="0.25">
      <c r="A1167" t="s">
        <v>1313</v>
      </c>
      <c r="B1167" t="s">
        <v>270</v>
      </c>
      <c r="C1167">
        <v>1903833210</v>
      </c>
      <c r="D1167">
        <v>0</v>
      </c>
      <c r="E1167">
        <v>0</v>
      </c>
      <c r="F1167">
        <v>0</v>
      </c>
      <c r="G1167" t="s">
        <v>18</v>
      </c>
      <c r="H1167" s="1" t="s">
        <v>400</v>
      </c>
      <c r="I1167">
        <v>0</v>
      </c>
      <c r="J1167">
        <v>246</v>
      </c>
      <c r="K1167">
        <v>2690</v>
      </c>
      <c r="L1167">
        <v>24</v>
      </c>
      <c r="M1167">
        <v>0</v>
      </c>
      <c r="N1167">
        <f t="shared" si="18"/>
        <v>0</v>
      </c>
    </row>
    <row r="1168" spans="1:14" x14ac:dyDescent="0.25">
      <c r="A1168" t="s">
        <v>1313</v>
      </c>
      <c r="B1168" t="s">
        <v>271</v>
      </c>
      <c r="C1168">
        <v>3071765735</v>
      </c>
      <c r="D1168">
        <v>1</v>
      </c>
      <c r="E1168">
        <v>3</v>
      </c>
      <c r="F1168">
        <v>0</v>
      </c>
      <c r="G1168" t="s">
        <v>15</v>
      </c>
      <c r="H1168" s="1" t="s">
        <v>1367</v>
      </c>
      <c r="I1168">
        <v>0</v>
      </c>
      <c r="J1168" t="s">
        <v>24</v>
      </c>
      <c r="K1168" t="s">
        <v>24</v>
      </c>
      <c r="L1168" t="s">
        <v>24</v>
      </c>
      <c r="M1168" t="s">
        <v>24</v>
      </c>
      <c r="N1168">
        <f t="shared" si="18"/>
        <v>1</v>
      </c>
    </row>
    <row r="1169" spans="1:14" x14ac:dyDescent="0.25">
      <c r="A1169" t="s">
        <v>1313</v>
      </c>
      <c r="B1169" t="s">
        <v>273</v>
      </c>
      <c r="C1169">
        <v>1903877529</v>
      </c>
      <c r="D1169">
        <v>0</v>
      </c>
      <c r="E1169">
        <v>0</v>
      </c>
      <c r="F1169">
        <v>0</v>
      </c>
      <c r="G1169" t="s">
        <v>18</v>
      </c>
      <c r="H1169" s="1" t="s">
        <v>26</v>
      </c>
      <c r="I1169">
        <v>2</v>
      </c>
      <c r="J1169">
        <v>37</v>
      </c>
      <c r="K1169">
        <v>512</v>
      </c>
      <c r="L1169">
        <v>3</v>
      </c>
      <c r="M1169">
        <v>0</v>
      </c>
      <c r="N1169">
        <f t="shared" si="18"/>
        <v>0</v>
      </c>
    </row>
    <row r="1170" spans="1:14" x14ac:dyDescent="0.25">
      <c r="A1170" t="s">
        <v>1313</v>
      </c>
      <c r="B1170" t="s">
        <v>275</v>
      </c>
      <c r="C1170">
        <v>3477502214</v>
      </c>
      <c r="D1170">
        <v>0</v>
      </c>
      <c r="E1170">
        <v>0</v>
      </c>
      <c r="F1170">
        <v>0</v>
      </c>
      <c r="G1170" t="s">
        <v>18</v>
      </c>
      <c r="H1170" s="1" t="s">
        <v>154</v>
      </c>
      <c r="I1170">
        <v>0</v>
      </c>
      <c r="J1170">
        <v>18</v>
      </c>
      <c r="K1170">
        <v>138</v>
      </c>
      <c r="L1170">
        <v>5</v>
      </c>
      <c r="M1170">
        <v>0</v>
      </c>
      <c r="N1170">
        <f t="shared" si="18"/>
        <v>0</v>
      </c>
    </row>
    <row r="1171" spans="1:14" x14ac:dyDescent="0.25">
      <c r="A1171" t="s">
        <v>1313</v>
      </c>
      <c r="B1171" t="s">
        <v>276</v>
      </c>
      <c r="C1171">
        <v>3229195660</v>
      </c>
      <c r="D1171">
        <v>0</v>
      </c>
      <c r="E1171">
        <v>0</v>
      </c>
      <c r="F1171">
        <v>0</v>
      </c>
      <c r="G1171" t="s">
        <v>18</v>
      </c>
      <c r="H1171" s="1" t="s">
        <v>28</v>
      </c>
      <c r="I1171">
        <v>1</v>
      </c>
      <c r="J1171">
        <v>4</v>
      </c>
      <c r="K1171">
        <v>39</v>
      </c>
      <c r="L1171">
        <v>5</v>
      </c>
      <c r="M1171">
        <v>0</v>
      </c>
      <c r="N1171">
        <f t="shared" si="18"/>
        <v>0</v>
      </c>
    </row>
    <row r="1172" spans="1:14" x14ac:dyDescent="0.25">
      <c r="A1172" t="s">
        <v>1313</v>
      </c>
      <c r="B1172" t="s">
        <v>278</v>
      </c>
      <c r="C1172">
        <v>3229184935</v>
      </c>
      <c r="D1172">
        <v>2</v>
      </c>
      <c r="E1172">
        <v>3</v>
      </c>
      <c r="F1172">
        <v>0</v>
      </c>
      <c r="G1172" t="s">
        <v>18</v>
      </c>
      <c r="H1172" s="1" t="s">
        <v>1368</v>
      </c>
      <c r="I1172">
        <v>0</v>
      </c>
      <c r="J1172">
        <v>3</v>
      </c>
      <c r="K1172">
        <v>36</v>
      </c>
      <c r="L1172">
        <v>9</v>
      </c>
      <c r="M1172">
        <v>0</v>
      </c>
      <c r="N1172">
        <f t="shared" si="18"/>
        <v>0</v>
      </c>
    </row>
    <row r="1173" spans="1:14" x14ac:dyDescent="0.25">
      <c r="A1173" t="s">
        <v>1313</v>
      </c>
      <c r="B1173" t="s">
        <v>279</v>
      </c>
      <c r="C1173">
        <v>1903841097</v>
      </c>
      <c r="D1173">
        <v>0</v>
      </c>
      <c r="E1173">
        <v>0</v>
      </c>
      <c r="F1173">
        <v>0</v>
      </c>
      <c r="G1173" t="s">
        <v>18</v>
      </c>
      <c r="H1173" s="1" t="s">
        <v>1369</v>
      </c>
      <c r="I1173">
        <v>1</v>
      </c>
      <c r="J1173">
        <v>14</v>
      </c>
      <c r="K1173">
        <v>206</v>
      </c>
      <c r="L1173">
        <v>3</v>
      </c>
      <c r="M1173">
        <v>2</v>
      </c>
      <c r="N1173">
        <f t="shared" si="18"/>
        <v>0</v>
      </c>
    </row>
    <row r="1174" spans="1:14" x14ac:dyDescent="0.25">
      <c r="A1174" t="s">
        <v>1313</v>
      </c>
      <c r="B1174" t="s">
        <v>281</v>
      </c>
      <c r="C1174">
        <v>1903843836</v>
      </c>
      <c r="D1174">
        <v>0</v>
      </c>
      <c r="E1174">
        <v>0</v>
      </c>
      <c r="F1174">
        <v>0</v>
      </c>
      <c r="G1174" t="s">
        <v>18</v>
      </c>
      <c r="H1174" s="1" t="s">
        <v>290</v>
      </c>
      <c r="I1174">
        <v>2</v>
      </c>
      <c r="J1174">
        <v>246</v>
      </c>
      <c r="K1174">
        <v>2690</v>
      </c>
      <c r="L1174">
        <v>14</v>
      </c>
      <c r="M1174">
        <v>0</v>
      </c>
      <c r="N1174">
        <f t="shared" si="18"/>
        <v>0</v>
      </c>
    </row>
    <row r="1175" spans="1:14" x14ac:dyDescent="0.25">
      <c r="A1175" t="s">
        <v>1313</v>
      </c>
      <c r="B1175" t="s">
        <v>283</v>
      </c>
      <c r="C1175">
        <v>1903851492</v>
      </c>
      <c r="D1175">
        <v>0</v>
      </c>
      <c r="E1175">
        <v>0</v>
      </c>
      <c r="F1175">
        <v>0</v>
      </c>
      <c r="G1175" t="s">
        <v>18</v>
      </c>
      <c r="H1175" s="1" t="s">
        <v>447</v>
      </c>
      <c r="I1175">
        <v>0</v>
      </c>
      <c r="J1175">
        <v>12</v>
      </c>
      <c r="K1175">
        <v>153</v>
      </c>
      <c r="L1175">
        <v>19</v>
      </c>
      <c r="M1175">
        <v>0</v>
      </c>
      <c r="N1175">
        <f t="shared" si="18"/>
        <v>0</v>
      </c>
    </row>
    <row r="1176" spans="1:14" x14ac:dyDescent="0.25">
      <c r="A1176" t="s">
        <v>1313</v>
      </c>
      <c r="B1176" t="s">
        <v>284</v>
      </c>
      <c r="C1176">
        <v>1903869675</v>
      </c>
      <c r="D1176">
        <v>0</v>
      </c>
      <c r="E1176">
        <v>0</v>
      </c>
      <c r="F1176">
        <v>0</v>
      </c>
      <c r="G1176" t="s">
        <v>18</v>
      </c>
      <c r="H1176" s="1" t="s">
        <v>124</v>
      </c>
      <c r="I1176">
        <v>2</v>
      </c>
      <c r="J1176">
        <v>246</v>
      </c>
      <c r="K1176">
        <v>2690</v>
      </c>
      <c r="L1176">
        <v>39</v>
      </c>
      <c r="M1176">
        <v>0</v>
      </c>
      <c r="N1176">
        <f t="shared" si="18"/>
        <v>0</v>
      </c>
    </row>
    <row r="1177" spans="1:14" x14ac:dyDescent="0.25">
      <c r="A1177" t="s">
        <v>1313</v>
      </c>
      <c r="B1177" t="s">
        <v>286</v>
      </c>
      <c r="C1177">
        <v>1903834101</v>
      </c>
      <c r="D1177">
        <v>0</v>
      </c>
      <c r="E1177">
        <v>0</v>
      </c>
      <c r="F1177">
        <v>0</v>
      </c>
      <c r="G1177" t="s">
        <v>18</v>
      </c>
      <c r="H1177" s="1" t="s">
        <v>39</v>
      </c>
      <c r="I1177">
        <v>2</v>
      </c>
      <c r="J1177">
        <v>37</v>
      </c>
      <c r="K1177">
        <v>512</v>
      </c>
      <c r="L1177">
        <v>21</v>
      </c>
      <c r="M1177">
        <v>0</v>
      </c>
      <c r="N1177">
        <f t="shared" si="18"/>
        <v>0</v>
      </c>
    </row>
    <row r="1178" spans="1:14" x14ac:dyDescent="0.25">
      <c r="A1178" t="s">
        <v>1313</v>
      </c>
      <c r="B1178" t="s">
        <v>288</v>
      </c>
      <c r="C1178">
        <v>618698825</v>
      </c>
      <c r="D1178">
        <v>0</v>
      </c>
      <c r="E1178">
        <v>0</v>
      </c>
      <c r="F1178">
        <v>0</v>
      </c>
      <c r="G1178" t="s">
        <v>18</v>
      </c>
      <c r="H1178" s="1" t="s">
        <v>187</v>
      </c>
      <c r="I1178">
        <v>0</v>
      </c>
      <c r="J1178" t="s">
        <v>24</v>
      </c>
      <c r="K1178" t="s">
        <v>24</v>
      </c>
      <c r="L1178" t="s">
        <v>24</v>
      </c>
      <c r="M1178" t="s">
        <v>24</v>
      </c>
      <c r="N1178">
        <f t="shared" si="18"/>
        <v>0</v>
      </c>
    </row>
    <row r="1179" spans="1:14" x14ac:dyDescent="0.25">
      <c r="A1179" t="s">
        <v>1313</v>
      </c>
      <c r="B1179" t="s">
        <v>289</v>
      </c>
      <c r="C1179">
        <v>3229184935</v>
      </c>
      <c r="D1179">
        <v>0</v>
      </c>
      <c r="E1179">
        <v>0</v>
      </c>
      <c r="F1179">
        <v>0</v>
      </c>
      <c r="G1179" t="s">
        <v>18</v>
      </c>
      <c r="H1179" s="1" t="s">
        <v>634</v>
      </c>
      <c r="I1179">
        <v>0</v>
      </c>
      <c r="J1179">
        <v>3</v>
      </c>
      <c r="K1179">
        <v>36</v>
      </c>
      <c r="L1179">
        <v>9</v>
      </c>
      <c r="M1179">
        <v>0</v>
      </c>
      <c r="N1179">
        <f t="shared" si="18"/>
        <v>0</v>
      </c>
    </row>
    <row r="1180" spans="1:14" x14ac:dyDescent="0.25">
      <c r="A1180" t="s">
        <v>1313</v>
      </c>
      <c r="B1180" t="s">
        <v>291</v>
      </c>
      <c r="C1180">
        <v>1416552135</v>
      </c>
      <c r="D1180">
        <v>0</v>
      </c>
      <c r="E1180">
        <v>0</v>
      </c>
      <c r="F1180">
        <v>0</v>
      </c>
      <c r="G1180" t="s">
        <v>18</v>
      </c>
      <c r="H1180" s="1" t="s">
        <v>96</v>
      </c>
      <c r="I1180">
        <v>1</v>
      </c>
      <c r="J1180">
        <v>37</v>
      </c>
      <c r="K1180">
        <v>512</v>
      </c>
      <c r="L1180">
        <v>5</v>
      </c>
      <c r="M1180">
        <v>0</v>
      </c>
      <c r="N1180">
        <f t="shared" si="18"/>
        <v>0</v>
      </c>
    </row>
    <row r="1181" spans="1:14" x14ac:dyDescent="0.25">
      <c r="A1181" t="s">
        <v>1313</v>
      </c>
      <c r="B1181" t="s">
        <v>293</v>
      </c>
      <c r="C1181">
        <v>1903833936</v>
      </c>
      <c r="D1181">
        <v>2</v>
      </c>
      <c r="E1181">
        <v>3</v>
      </c>
      <c r="F1181">
        <v>0</v>
      </c>
      <c r="G1181" t="s">
        <v>18</v>
      </c>
      <c r="H1181" s="1" t="s">
        <v>1370</v>
      </c>
      <c r="I1181">
        <v>0</v>
      </c>
      <c r="J1181">
        <v>246</v>
      </c>
      <c r="K1181">
        <v>2690</v>
      </c>
      <c r="L1181">
        <v>24</v>
      </c>
      <c r="M1181">
        <v>0</v>
      </c>
      <c r="N1181">
        <f t="shared" si="18"/>
        <v>0</v>
      </c>
    </row>
    <row r="1182" spans="1:14" x14ac:dyDescent="0.25">
      <c r="A1182" t="s">
        <v>1313</v>
      </c>
      <c r="B1182" t="s">
        <v>294</v>
      </c>
      <c r="C1182">
        <v>3229184935</v>
      </c>
      <c r="D1182">
        <v>0</v>
      </c>
      <c r="E1182">
        <v>0</v>
      </c>
      <c r="F1182">
        <v>0</v>
      </c>
      <c r="G1182" t="s">
        <v>18</v>
      </c>
      <c r="H1182" s="1" t="s">
        <v>347</v>
      </c>
      <c r="I1182">
        <v>0</v>
      </c>
      <c r="J1182">
        <v>3</v>
      </c>
      <c r="K1182">
        <v>36</v>
      </c>
      <c r="L1182">
        <v>9</v>
      </c>
      <c r="M1182">
        <v>0</v>
      </c>
      <c r="N1182">
        <f t="shared" si="18"/>
        <v>0</v>
      </c>
    </row>
    <row r="1183" spans="1:14" x14ac:dyDescent="0.25">
      <c r="A1183" t="s">
        <v>1313</v>
      </c>
      <c r="B1183" t="s">
        <v>295</v>
      </c>
      <c r="C1183">
        <v>1903850337</v>
      </c>
      <c r="D1183">
        <v>0</v>
      </c>
      <c r="E1183">
        <v>0</v>
      </c>
      <c r="F1183">
        <v>0</v>
      </c>
      <c r="G1183" t="s">
        <v>18</v>
      </c>
      <c r="H1183" s="1" t="s">
        <v>300</v>
      </c>
      <c r="I1183">
        <v>1</v>
      </c>
      <c r="J1183">
        <v>37</v>
      </c>
      <c r="K1183">
        <v>512</v>
      </c>
      <c r="L1183">
        <v>3</v>
      </c>
      <c r="M1183">
        <v>0</v>
      </c>
      <c r="N1183">
        <f t="shared" si="18"/>
        <v>0</v>
      </c>
    </row>
    <row r="1184" spans="1:14" x14ac:dyDescent="0.25">
      <c r="A1184" t="s">
        <v>1313</v>
      </c>
      <c r="B1184" t="s">
        <v>297</v>
      </c>
      <c r="C1184">
        <v>1903825323</v>
      </c>
      <c r="D1184">
        <v>0</v>
      </c>
      <c r="E1184">
        <v>0</v>
      </c>
      <c r="F1184">
        <v>0</v>
      </c>
      <c r="G1184" t="s">
        <v>18</v>
      </c>
      <c r="H1184" s="1" t="s">
        <v>32</v>
      </c>
      <c r="I1184">
        <v>0</v>
      </c>
      <c r="J1184">
        <v>37</v>
      </c>
      <c r="K1184">
        <v>512</v>
      </c>
      <c r="L1184">
        <v>39</v>
      </c>
      <c r="M1184">
        <v>0</v>
      </c>
      <c r="N1184">
        <f t="shared" si="18"/>
        <v>0</v>
      </c>
    </row>
    <row r="1185" spans="1:14" x14ac:dyDescent="0.25">
      <c r="A1185" t="s">
        <v>1313</v>
      </c>
      <c r="B1185" t="s">
        <v>298</v>
      </c>
      <c r="C1185">
        <v>3068429831</v>
      </c>
      <c r="D1185">
        <v>1</v>
      </c>
      <c r="E1185">
        <v>3</v>
      </c>
      <c r="F1185">
        <v>0</v>
      </c>
      <c r="G1185" t="s">
        <v>15</v>
      </c>
      <c r="H1185" s="1" t="s">
        <v>1371</v>
      </c>
      <c r="I1185">
        <v>0</v>
      </c>
      <c r="J1185" t="s">
        <v>24</v>
      </c>
      <c r="K1185" t="s">
        <v>24</v>
      </c>
      <c r="L1185" t="s">
        <v>24</v>
      </c>
      <c r="M1185" t="s">
        <v>24</v>
      </c>
      <c r="N1185">
        <f t="shared" si="18"/>
        <v>1</v>
      </c>
    </row>
    <row r="1186" spans="1:14" x14ac:dyDescent="0.25">
      <c r="A1186" t="s">
        <v>1313</v>
      </c>
      <c r="B1186" t="s">
        <v>299</v>
      </c>
      <c r="C1186">
        <v>611337383</v>
      </c>
      <c r="D1186">
        <v>2</v>
      </c>
      <c r="E1186">
        <v>3</v>
      </c>
      <c r="F1186">
        <v>0</v>
      </c>
      <c r="G1186" t="s">
        <v>18</v>
      </c>
      <c r="H1186" s="1" t="s">
        <v>1372</v>
      </c>
      <c r="I1186">
        <v>0</v>
      </c>
      <c r="J1186" t="s">
        <v>24</v>
      </c>
      <c r="K1186" t="s">
        <v>24</v>
      </c>
      <c r="L1186" t="s">
        <v>24</v>
      </c>
      <c r="M1186" t="s">
        <v>24</v>
      </c>
      <c r="N1186">
        <f t="shared" si="18"/>
        <v>0</v>
      </c>
    </row>
    <row r="1187" spans="1:14" x14ac:dyDescent="0.25">
      <c r="A1187" t="s">
        <v>1313</v>
      </c>
      <c r="B1187" t="s">
        <v>301</v>
      </c>
      <c r="C1187">
        <v>1903834101</v>
      </c>
      <c r="D1187">
        <v>0</v>
      </c>
      <c r="E1187">
        <v>0</v>
      </c>
      <c r="F1187">
        <v>0</v>
      </c>
      <c r="G1187" t="s">
        <v>18</v>
      </c>
      <c r="H1187" s="1" t="s">
        <v>154</v>
      </c>
      <c r="I1187">
        <v>2</v>
      </c>
      <c r="J1187">
        <v>37</v>
      </c>
      <c r="K1187">
        <v>512</v>
      </c>
      <c r="L1187">
        <v>21</v>
      </c>
      <c r="M1187">
        <v>0</v>
      </c>
      <c r="N1187">
        <f t="shared" si="18"/>
        <v>0</v>
      </c>
    </row>
    <row r="1188" spans="1:14" x14ac:dyDescent="0.25">
      <c r="A1188" t="s">
        <v>1313</v>
      </c>
      <c r="B1188" t="s">
        <v>303</v>
      </c>
      <c r="C1188">
        <v>3068822762</v>
      </c>
      <c r="D1188">
        <v>0</v>
      </c>
      <c r="E1188">
        <v>0</v>
      </c>
      <c r="F1188">
        <v>0</v>
      </c>
      <c r="G1188" t="s">
        <v>18</v>
      </c>
      <c r="H1188" s="1" t="s">
        <v>98</v>
      </c>
      <c r="I1188">
        <v>0</v>
      </c>
      <c r="J1188" t="s">
        <v>24</v>
      </c>
      <c r="K1188" t="s">
        <v>24</v>
      </c>
      <c r="L1188" t="s">
        <v>24</v>
      </c>
      <c r="M1188" t="s">
        <v>24</v>
      </c>
      <c r="N1188">
        <f t="shared" si="18"/>
        <v>0</v>
      </c>
    </row>
    <row r="1189" spans="1:14" x14ac:dyDescent="0.25">
      <c r="A1189" t="s">
        <v>1313</v>
      </c>
      <c r="B1189" t="s">
        <v>304</v>
      </c>
      <c r="C1189">
        <v>1903841097</v>
      </c>
      <c r="D1189">
        <v>0</v>
      </c>
      <c r="E1189">
        <v>0</v>
      </c>
      <c r="F1189">
        <v>0</v>
      </c>
      <c r="G1189" t="s">
        <v>18</v>
      </c>
      <c r="H1189" s="1" t="s">
        <v>94</v>
      </c>
      <c r="I1189">
        <v>1</v>
      </c>
      <c r="J1189">
        <v>14</v>
      </c>
      <c r="K1189">
        <v>206</v>
      </c>
      <c r="L1189">
        <v>3</v>
      </c>
      <c r="M1189">
        <v>2</v>
      </c>
      <c r="N1189">
        <f t="shared" si="18"/>
        <v>0</v>
      </c>
    </row>
    <row r="1190" spans="1:14" x14ac:dyDescent="0.25">
      <c r="A1190" t="s">
        <v>1313</v>
      </c>
      <c r="B1190" t="s">
        <v>306</v>
      </c>
      <c r="C1190">
        <v>1903821462</v>
      </c>
      <c r="D1190">
        <v>2</v>
      </c>
      <c r="E1190">
        <v>3</v>
      </c>
      <c r="F1190">
        <v>0</v>
      </c>
      <c r="G1190" t="s">
        <v>18</v>
      </c>
      <c r="H1190" s="1" t="s">
        <v>1373</v>
      </c>
      <c r="I1190">
        <v>0</v>
      </c>
      <c r="J1190">
        <v>37</v>
      </c>
      <c r="K1190">
        <v>512</v>
      </c>
      <c r="L1190">
        <v>14</v>
      </c>
      <c r="M1190">
        <v>0</v>
      </c>
      <c r="N1190">
        <f t="shared" si="18"/>
        <v>0</v>
      </c>
    </row>
    <row r="1191" spans="1:14" x14ac:dyDescent="0.25">
      <c r="A1191" t="s">
        <v>1313</v>
      </c>
      <c r="B1191" t="s">
        <v>307</v>
      </c>
      <c r="C1191">
        <v>1903845618</v>
      </c>
      <c r="D1191">
        <v>2</v>
      </c>
      <c r="E1191">
        <v>3</v>
      </c>
      <c r="F1191">
        <v>0</v>
      </c>
      <c r="G1191" t="s">
        <v>18</v>
      </c>
      <c r="H1191" s="1" t="s">
        <v>1374</v>
      </c>
      <c r="I1191">
        <v>0</v>
      </c>
      <c r="J1191">
        <v>6</v>
      </c>
      <c r="K1191">
        <v>78</v>
      </c>
      <c r="L1191">
        <v>5</v>
      </c>
      <c r="M1191">
        <v>0</v>
      </c>
      <c r="N1191">
        <f t="shared" si="18"/>
        <v>0</v>
      </c>
    </row>
    <row r="1192" spans="1:14" x14ac:dyDescent="0.25">
      <c r="A1192" t="s">
        <v>1313</v>
      </c>
      <c r="B1192" t="s">
        <v>308</v>
      </c>
      <c r="C1192">
        <v>1903825323</v>
      </c>
      <c r="D1192">
        <v>0</v>
      </c>
      <c r="E1192">
        <v>0</v>
      </c>
      <c r="F1192">
        <v>0</v>
      </c>
      <c r="G1192" t="s">
        <v>18</v>
      </c>
      <c r="H1192" s="1" t="s">
        <v>45</v>
      </c>
      <c r="I1192">
        <v>0</v>
      </c>
      <c r="J1192">
        <v>37</v>
      </c>
      <c r="K1192">
        <v>512</v>
      </c>
      <c r="L1192">
        <v>39</v>
      </c>
      <c r="M1192">
        <v>0</v>
      </c>
      <c r="N1192">
        <f t="shared" si="18"/>
        <v>0</v>
      </c>
    </row>
    <row r="1193" spans="1:14" x14ac:dyDescent="0.25">
      <c r="A1193" t="s">
        <v>1313</v>
      </c>
      <c r="B1193" t="s">
        <v>310</v>
      </c>
      <c r="C1193">
        <v>1903821363</v>
      </c>
      <c r="D1193">
        <v>0</v>
      </c>
      <c r="E1193">
        <v>0</v>
      </c>
      <c r="F1193">
        <v>0</v>
      </c>
      <c r="G1193" t="s">
        <v>18</v>
      </c>
      <c r="H1193" s="1" t="s">
        <v>605</v>
      </c>
      <c r="I1193">
        <v>0</v>
      </c>
      <c r="J1193">
        <v>37</v>
      </c>
      <c r="K1193">
        <v>512</v>
      </c>
      <c r="L1193">
        <v>5</v>
      </c>
      <c r="M1193">
        <v>0</v>
      </c>
      <c r="N1193">
        <f t="shared" si="18"/>
        <v>0</v>
      </c>
    </row>
    <row r="1194" spans="1:14" x14ac:dyDescent="0.25">
      <c r="A1194" t="s">
        <v>1313</v>
      </c>
      <c r="B1194" t="s">
        <v>311</v>
      </c>
      <c r="C1194">
        <v>1834228663</v>
      </c>
      <c r="D1194">
        <v>0</v>
      </c>
      <c r="E1194">
        <v>0</v>
      </c>
      <c r="F1194">
        <v>0</v>
      </c>
      <c r="G1194" t="s">
        <v>18</v>
      </c>
      <c r="H1194" s="1" t="s">
        <v>1375</v>
      </c>
      <c r="I1194">
        <v>0</v>
      </c>
      <c r="J1194" t="s">
        <v>24</v>
      </c>
      <c r="K1194" t="s">
        <v>24</v>
      </c>
      <c r="L1194" t="s">
        <v>24</v>
      </c>
      <c r="M1194" t="s">
        <v>24</v>
      </c>
      <c r="N1194">
        <f t="shared" si="18"/>
        <v>0</v>
      </c>
    </row>
    <row r="1195" spans="1:14" x14ac:dyDescent="0.25">
      <c r="A1195" t="s">
        <v>1313</v>
      </c>
      <c r="B1195" t="s">
        <v>313</v>
      </c>
      <c r="C1195">
        <v>3229184935</v>
      </c>
      <c r="D1195">
        <v>2</v>
      </c>
      <c r="E1195">
        <v>3</v>
      </c>
      <c r="F1195">
        <v>0</v>
      </c>
      <c r="G1195" t="s">
        <v>18</v>
      </c>
      <c r="H1195" s="1" t="s">
        <v>1376</v>
      </c>
      <c r="I1195">
        <v>0</v>
      </c>
      <c r="J1195">
        <v>3</v>
      </c>
      <c r="K1195">
        <v>36</v>
      </c>
      <c r="L1195">
        <v>9</v>
      </c>
      <c r="M1195">
        <v>0</v>
      </c>
      <c r="N1195">
        <f t="shared" si="18"/>
        <v>0</v>
      </c>
    </row>
    <row r="1196" spans="1:14" x14ac:dyDescent="0.25">
      <c r="A1196" t="s">
        <v>1313</v>
      </c>
      <c r="B1196" t="s">
        <v>314</v>
      </c>
      <c r="C1196">
        <v>1903863339</v>
      </c>
      <c r="D1196">
        <v>0</v>
      </c>
      <c r="E1196">
        <v>0</v>
      </c>
      <c r="F1196">
        <v>0</v>
      </c>
      <c r="G1196" t="s">
        <v>18</v>
      </c>
      <c r="H1196" s="1" t="s">
        <v>290</v>
      </c>
      <c r="I1196">
        <v>1</v>
      </c>
      <c r="J1196">
        <v>20</v>
      </c>
      <c r="K1196">
        <v>111</v>
      </c>
      <c r="L1196">
        <v>3</v>
      </c>
      <c r="M1196">
        <v>0</v>
      </c>
      <c r="N1196">
        <f t="shared" si="18"/>
        <v>0</v>
      </c>
    </row>
    <row r="1197" spans="1:14" x14ac:dyDescent="0.25">
      <c r="A1197" t="s">
        <v>1313</v>
      </c>
      <c r="B1197" t="s">
        <v>316</v>
      </c>
      <c r="C1197">
        <v>1903834101</v>
      </c>
      <c r="D1197">
        <v>0</v>
      </c>
      <c r="E1197">
        <v>0</v>
      </c>
      <c r="F1197">
        <v>0</v>
      </c>
      <c r="G1197" t="s">
        <v>18</v>
      </c>
      <c r="H1197" s="1" t="s">
        <v>434</v>
      </c>
      <c r="I1197">
        <v>1</v>
      </c>
      <c r="J1197">
        <v>37</v>
      </c>
      <c r="K1197">
        <v>512</v>
      </c>
      <c r="L1197">
        <v>21</v>
      </c>
      <c r="M1197">
        <v>0</v>
      </c>
      <c r="N1197">
        <f t="shared" si="18"/>
        <v>0</v>
      </c>
    </row>
    <row r="1198" spans="1:14" x14ac:dyDescent="0.25">
      <c r="A1198" t="s">
        <v>1313</v>
      </c>
      <c r="B1198" t="s">
        <v>318</v>
      </c>
      <c r="C1198">
        <v>1903870137</v>
      </c>
      <c r="D1198">
        <v>0</v>
      </c>
      <c r="E1198">
        <v>0</v>
      </c>
      <c r="F1198">
        <v>0</v>
      </c>
      <c r="G1198" t="s">
        <v>18</v>
      </c>
      <c r="H1198" s="1" t="s">
        <v>417</v>
      </c>
      <c r="I1198">
        <v>1</v>
      </c>
      <c r="J1198">
        <v>246</v>
      </c>
      <c r="K1198">
        <v>2690</v>
      </c>
      <c r="L1198">
        <v>9</v>
      </c>
      <c r="M1198">
        <v>0</v>
      </c>
      <c r="N1198">
        <f t="shared" si="18"/>
        <v>0</v>
      </c>
    </row>
    <row r="1199" spans="1:14" x14ac:dyDescent="0.25">
      <c r="A1199" t="s">
        <v>1313</v>
      </c>
      <c r="B1199" t="s">
        <v>320</v>
      </c>
      <c r="C1199">
        <v>1903821429</v>
      </c>
      <c r="D1199">
        <v>1</v>
      </c>
      <c r="E1199">
        <v>3</v>
      </c>
      <c r="F1199">
        <v>0</v>
      </c>
      <c r="G1199" t="s">
        <v>15</v>
      </c>
      <c r="H1199" s="1" t="s">
        <v>1377</v>
      </c>
      <c r="I1199">
        <v>0</v>
      </c>
      <c r="J1199">
        <v>37</v>
      </c>
      <c r="K1199">
        <v>512</v>
      </c>
      <c r="L1199">
        <v>11</v>
      </c>
      <c r="M1199">
        <v>0</v>
      </c>
      <c r="N1199">
        <f t="shared" si="18"/>
        <v>1</v>
      </c>
    </row>
    <row r="1200" spans="1:14" x14ac:dyDescent="0.25">
      <c r="A1200" t="s">
        <v>1313</v>
      </c>
      <c r="B1200" t="s">
        <v>322</v>
      </c>
      <c r="C1200">
        <v>1903834101</v>
      </c>
      <c r="D1200">
        <v>0</v>
      </c>
      <c r="E1200">
        <v>0</v>
      </c>
      <c r="F1200">
        <v>0</v>
      </c>
      <c r="G1200" t="s">
        <v>18</v>
      </c>
      <c r="H1200" s="1" t="s">
        <v>66</v>
      </c>
      <c r="I1200">
        <v>2</v>
      </c>
      <c r="J1200">
        <v>37</v>
      </c>
      <c r="K1200">
        <v>512</v>
      </c>
      <c r="L1200">
        <v>21</v>
      </c>
      <c r="M1200">
        <v>0</v>
      </c>
      <c r="N1200">
        <f t="shared" si="18"/>
        <v>0</v>
      </c>
    </row>
    <row r="1201" spans="1:14" x14ac:dyDescent="0.25">
      <c r="A1201" t="s">
        <v>1313</v>
      </c>
      <c r="B1201" t="s">
        <v>324</v>
      </c>
      <c r="C1201">
        <v>3229184935</v>
      </c>
      <c r="D1201">
        <v>0</v>
      </c>
      <c r="E1201">
        <v>0</v>
      </c>
      <c r="F1201">
        <v>0</v>
      </c>
      <c r="G1201" t="s">
        <v>18</v>
      </c>
      <c r="H1201" s="1" t="s">
        <v>325</v>
      </c>
      <c r="I1201">
        <v>0</v>
      </c>
      <c r="J1201">
        <v>3</v>
      </c>
      <c r="K1201">
        <v>36</v>
      </c>
      <c r="L1201">
        <v>9</v>
      </c>
      <c r="M1201">
        <v>0</v>
      </c>
      <c r="N1201">
        <f t="shared" si="18"/>
        <v>0</v>
      </c>
    </row>
    <row r="1202" spans="1:14" x14ac:dyDescent="0.25">
      <c r="A1202" t="s">
        <v>1313</v>
      </c>
      <c r="B1202" t="s">
        <v>326</v>
      </c>
      <c r="C1202">
        <v>3229184935</v>
      </c>
      <c r="D1202">
        <v>0</v>
      </c>
      <c r="E1202">
        <v>0</v>
      </c>
      <c r="F1202">
        <v>0</v>
      </c>
      <c r="G1202" t="s">
        <v>18</v>
      </c>
      <c r="H1202" s="1" t="s">
        <v>347</v>
      </c>
      <c r="I1202">
        <v>0</v>
      </c>
      <c r="J1202">
        <v>3</v>
      </c>
      <c r="K1202">
        <v>36</v>
      </c>
      <c r="L1202">
        <v>9</v>
      </c>
      <c r="M1202">
        <v>0</v>
      </c>
      <c r="N1202">
        <f t="shared" si="18"/>
        <v>0</v>
      </c>
    </row>
    <row r="1203" spans="1:14" x14ac:dyDescent="0.25">
      <c r="A1203" t="s">
        <v>1313</v>
      </c>
      <c r="B1203" t="s">
        <v>327</v>
      </c>
      <c r="C1203">
        <v>4204124642</v>
      </c>
      <c r="D1203">
        <v>0</v>
      </c>
      <c r="E1203">
        <v>0</v>
      </c>
      <c r="F1203">
        <v>0</v>
      </c>
      <c r="G1203" t="s">
        <v>18</v>
      </c>
      <c r="H1203" s="1" t="s">
        <v>368</v>
      </c>
      <c r="I1203">
        <v>2</v>
      </c>
      <c r="J1203">
        <v>18</v>
      </c>
      <c r="K1203">
        <v>138</v>
      </c>
      <c r="L1203">
        <v>14</v>
      </c>
      <c r="M1203">
        <v>0</v>
      </c>
      <c r="N1203">
        <f t="shared" si="18"/>
        <v>0</v>
      </c>
    </row>
    <row r="1204" spans="1:14" x14ac:dyDescent="0.25">
      <c r="A1204" t="s">
        <v>1313</v>
      </c>
      <c r="B1204" t="s">
        <v>329</v>
      </c>
      <c r="C1204">
        <v>1903821528</v>
      </c>
      <c r="D1204">
        <v>2</v>
      </c>
      <c r="E1204">
        <v>3</v>
      </c>
      <c r="F1204">
        <v>0</v>
      </c>
      <c r="G1204" t="s">
        <v>18</v>
      </c>
      <c r="H1204" s="1" t="s">
        <v>1378</v>
      </c>
      <c r="I1204">
        <v>0</v>
      </c>
      <c r="J1204">
        <v>37</v>
      </c>
      <c r="K1204">
        <v>512</v>
      </c>
      <c r="L1204">
        <v>26</v>
      </c>
      <c r="M1204">
        <v>0</v>
      </c>
      <c r="N1204">
        <f t="shared" si="18"/>
        <v>0</v>
      </c>
    </row>
    <row r="1205" spans="1:14" x14ac:dyDescent="0.25">
      <c r="A1205" t="s">
        <v>1313</v>
      </c>
      <c r="B1205" t="s">
        <v>331</v>
      </c>
      <c r="C1205">
        <v>1903821363</v>
      </c>
      <c r="D1205">
        <v>2</v>
      </c>
      <c r="E1205">
        <v>3</v>
      </c>
      <c r="F1205">
        <v>0</v>
      </c>
      <c r="G1205" t="s">
        <v>18</v>
      </c>
      <c r="H1205" s="1" t="s">
        <v>1379</v>
      </c>
      <c r="I1205">
        <v>0</v>
      </c>
      <c r="J1205">
        <v>37</v>
      </c>
      <c r="K1205">
        <v>512</v>
      </c>
      <c r="L1205">
        <v>5</v>
      </c>
      <c r="M1205">
        <v>0</v>
      </c>
      <c r="N1205">
        <f t="shared" si="18"/>
        <v>0</v>
      </c>
    </row>
    <row r="1206" spans="1:14" x14ac:dyDescent="0.25">
      <c r="A1206" t="s">
        <v>1313</v>
      </c>
      <c r="B1206" t="s">
        <v>332</v>
      </c>
      <c r="C1206">
        <v>1903842252</v>
      </c>
      <c r="D1206">
        <v>0</v>
      </c>
      <c r="E1206">
        <v>0</v>
      </c>
      <c r="F1206">
        <v>0</v>
      </c>
      <c r="G1206" t="s">
        <v>18</v>
      </c>
      <c r="H1206" s="1" t="s">
        <v>154</v>
      </c>
      <c r="I1206">
        <v>2</v>
      </c>
      <c r="J1206">
        <v>246</v>
      </c>
      <c r="K1206">
        <v>2690</v>
      </c>
      <c r="L1206">
        <v>40</v>
      </c>
      <c r="M1206">
        <v>0</v>
      </c>
      <c r="N1206">
        <f t="shared" si="18"/>
        <v>0</v>
      </c>
    </row>
    <row r="1207" spans="1:14" x14ac:dyDescent="0.25">
      <c r="A1207" t="s">
        <v>1313</v>
      </c>
      <c r="B1207" t="s">
        <v>334</v>
      </c>
      <c r="C1207">
        <v>3069408149</v>
      </c>
      <c r="D1207">
        <v>2</v>
      </c>
      <c r="E1207">
        <v>3</v>
      </c>
      <c r="F1207">
        <v>0</v>
      </c>
      <c r="G1207" t="s">
        <v>18</v>
      </c>
      <c r="H1207" s="1" t="s">
        <v>1380</v>
      </c>
      <c r="I1207">
        <v>0</v>
      </c>
      <c r="J1207" t="s">
        <v>24</v>
      </c>
      <c r="K1207" t="s">
        <v>24</v>
      </c>
      <c r="L1207" t="s">
        <v>24</v>
      </c>
      <c r="M1207" t="s">
        <v>24</v>
      </c>
      <c r="N1207">
        <f t="shared" si="18"/>
        <v>0</v>
      </c>
    </row>
    <row r="1208" spans="1:14" x14ac:dyDescent="0.25">
      <c r="A1208" t="s">
        <v>1313</v>
      </c>
      <c r="B1208" t="s">
        <v>335</v>
      </c>
      <c r="C1208">
        <v>1903858224</v>
      </c>
      <c r="D1208">
        <v>0</v>
      </c>
      <c r="E1208">
        <v>0</v>
      </c>
      <c r="F1208">
        <v>0</v>
      </c>
      <c r="G1208" t="s">
        <v>18</v>
      </c>
      <c r="H1208" s="1" t="s">
        <v>263</v>
      </c>
      <c r="I1208">
        <v>2</v>
      </c>
      <c r="J1208">
        <v>14</v>
      </c>
      <c r="K1208">
        <v>206</v>
      </c>
      <c r="L1208">
        <v>14</v>
      </c>
      <c r="M1208">
        <v>0</v>
      </c>
      <c r="N1208">
        <f t="shared" si="18"/>
        <v>0</v>
      </c>
    </row>
    <row r="1209" spans="1:14" x14ac:dyDescent="0.25">
      <c r="A1209" t="s">
        <v>1313</v>
      </c>
      <c r="B1209" t="s">
        <v>337</v>
      </c>
      <c r="C1209">
        <v>1834228663</v>
      </c>
      <c r="D1209">
        <v>0</v>
      </c>
      <c r="E1209">
        <v>0</v>
      </c>
      <c r="F1209">
        <v>0</v>
      </c>
      <c r="G1209" t="s">
        <v>18</v>
      </c>
      <c r="H1209" s="1" t="s">
        <v>34</v>
      </c>
      <c r="I1209">
        <v>0</v>
      </c>
      <c r="J1209" t="s">
        <v>24</v>
      </c>
      <c r="K1209" t="s">
        <v>24</v>
      </c>
      <c r="L1209" t="s">
        <v>24</v>
      </c>
      <c r="M1209" t="s">
        <v>24</v>
      </c>
      <c r="N1209">
        <f t="shared" si="18"/>
        <v>0</v>
      </c>
    </row>
    <row r="1210" spans="1:14" x14ac:dyDescent="0.25">
      <c r="A1210" t="s">
        <v>1313</v>
      </c>
      <c r="B1210" t="s">
        <v>338</v>
      </c>
      <c r="C1210">
        <v>1903825224</v>
      </c>
      <c r="D1210">
        <v>2</v>
      </c>
      <c r="E1210">
        <v>3</v>
      </c>
      <c r="F1210">
        <v>0</v>
      </c>
      <c r="G1210" t="s">
        <v>18</v>
      </c>
      <c r="H1210" s="1" t="s">
        <v>639</v>
      </c>
      <c r="I1210">
        <v>0</v>
      </c>
      <c r="J1210">
        <v>37</v>
      </c>
      <c r="K1210">
        <v>512</v>
      </c>
      <c r="L1210">
        <v>39</v>
      </c>
      <c r="M1210">
        <v>0</v>
      </c>
      <c r="N1210">
        <f t="shared" si="18"/>
        <v>0</v>
      </c>
    </row>
    <row r="1211" spans="1:14" x14ac:dyDescent="0.25">
      <c r="A1211" t="s">
        <v>1313</v>
      </c>
      <c r="B1211" t="s">
        <v>339</v>
      </c>
      <c r="C1211">
        <v>1903825224</v>
      </c>
      <c r="D1211">
        <v>0</v>
      </c>
      <c r="E1211">
        <v>0</v>
      </c>
      <c r="F1211">
        <v>0</v>
      </c>
      <c r="G1211" t="s">
        <v>18</v>
      </c>
      <c r="H1211" s="1" t="s">
        <v>386</v>
      </c>
      <c r="I1211">
        <v>0</v>
      </c>
      <c r="J1211">
        <v>37</v>
      </c>
      <c r="K1211">
        <v>512</v>
      </c>
      <c r="L1211">
        <v>39</v>
      </c>
      <c r="M1211">
        <v>0</v>
      </c>
      <c r="N1211">
        <f t="shared" si="18"/>
        <v>0</v>
      </c>
    </row>
    <row r="1212" spans="1:14" x14ac:dyDescent="0.25">
      <c r="A1212" t="s">
        <v>1313</v>
      </c>
      <c r="B1212" t="s">
        <v>340</v>
      </c>
      <c r="C1212">
        <v>1903877529</v>
      </c>
      <c r="D1212">
        <v>0</v>
      </c>
      <c r="E1212">
        <v>0</v>
      </c>
      <c r="F1212">
        <v>0</v>
      </c>
      <c r="G1212" t="s">
        <v>18</v>
      </c>
      <c r="H1212" s="1" t="s">
        <v>231</v>
      </c>
      <c r="I1212">
        <v>2</v>
      </c>
      <c r="J1212">
        <v>37</v>
      </c>
      <c r="K1212">
        <v>512</v>
      </c>
      <c r="L1212">
        <v>3</v>
      </c>
      <c r="M1212">
        <v>0</v>
      </c>
      <c r="N1212">
        <f t="shared" si="18"/>
        <v>0</v>
      </c>
    </row>
    <row r="1213" spans="1:14" x14ac:dyDescent="0.25">
      <c r="A1213" t="s">
        <v>1313</v>
      </c>
      <c r="B1213" t="s">
        <v>342</v>
      </c>
      <c r="C1213">
        <v>4022478935</v>
      </c>
      <c r="D1213">
        <v>0</v>
      </c>
      <c r="E1213">
        <v>0</v>
      </c>
      <c r="F1213">
        <v>0</v>
      </c>
      <c r="G1213" t="s">
        <v>18</v>
      </c>
      <c r="H1213" s="1" t="s">
        <v>88</v>
      </c>
      <c r="I1213">
        <v>0</v>
      </c>
      <c r="J1213">
        <v>18</v>
      </c>
      <c r="K1213">
        <v>138</v>
      </c>
      <c r="L1213">
        <v>5</v>
      </c>
      <c r="M1213">
        <v>0</v>
      </c>
      <c r="N1213">
        <f t="shared" si="18"/>
        <v>0</v>
      </c>
    </row>
    <row r="1214" spans="1:14" x14ac:dyDescent="0.25">
      <c r="A1214" t="s">
        <v>1313</v>
      </c>
      <c r="B1214" t="s">
        <v>343</v>
      </c>
      <c r="C1214">
        <v>4098450800</v>
      </c>
      <c r="D1214">
        <v>0</v>
      </c>
      <c r="E1214">
        <v>0</v>
      </c>
      <c r="F1214">
        <v>0</v>
      </c>
      <c r="G1214" t="s">
        <v>18</v>
      </c>
      <c r="H1214" s="1" t="s">
        <v>115</v>
      </c>
      <c r="I1214">
        <v>1</v>
      </c>
      <c r="J1214">
        <v>14</v>
      </c>
      <c r="K1214">
        <v>156</v>
      </c>
      <c r="L1214">
        <v>10</v>
      </c>
      <c r="M1214">
        <v>0</v>
      </c>
      <c r="N1214">
        <f t="shared" si="18"/>
        <v>0</v>
      </c>
    </row>
    <row r="1215" spans="1:14" x14ac:dyDescent="0.25">
      <c r="A1215" t="s">
        <v>1313</v>
      </c>
      <c r="B1215" t="s">
        <v>345</v>
      </c>
      <c r="C1215">
        <v>1834300834</v>
      </c>
      <c r="D1215">
        <v>1</v>
      </c>
      <c r="E1215">
        <v>3</v>
      </c>
      <c r="F1215">
        <v>0</v>
      </c>
      <c r="G1215" t="s">
        <v>15</v>
      </c>
      <c r="H1215" s="1" t="s">
        <v>1381</v>
      </c>
      <c r="I1215">
        <v>0</v>
      </c>
      <c r="J1215" t="s">
        <v>24</v>
      </c>
      <c r="K1215" t="s">
        <v>24</v>
      </c>
      <c r="L1215" t="s">
        <v>24</v>
      </c>
      <c r="M1215" t="s">
        <v>24</v>
      </c>
      <c r="N1215">
        <f t="shared" si="18"/>
        <v>1</v>
      </c>
    </row>
    <row r="1216" spans="1:14" x14ac:dyDescent="0.25">
      <c r="A1216" t="s">
        <v>1313</v>
      </c>
      <c r="B1216" t="s">
        <v>346</v>
      </c>
      <c r="C1216">
        <v>3229184935</v>
      </c>
      <c r="D1216">
        <v>0</v>
      </c>
      <c r="E1216">
        <v>0</v>
      </c>
      <c r="F1216">
        <v>0</v>
      </c>
      <c r="G1216" t="s">
        <v>18</v>
      </c>
      <c r="H1216" s="1" t="s">
        <v>43</v>
      </c>
      <c r="I1216">
        <v>0</v>
      </c>
      <c r="J1216">
        <v>3</v>
      </c>
      <c r="K1216">
        <v>36</v>
      </c>
      <c r="L1216">
        <v>9</v>
      </c>
      <c r="M1216">
        <v>0</v>
      </c>
      <c r="N1216">
        <f t="shared" si="18"/>
        <v>0</v>
      </c>
    </row>
    <row r="1217" spans="1:14" x14ac:dyDescent="0.25">
      <c r="A1217" t="s">
        <v>1313</v>
      </c>
      <c r="B1217" t="s">
        <v>348</v>
      </c>
      <c r="C1217">
        <v>4158871574</v>
      </c>
      <c r="D1217">
        <v>2</v>
      </c>
      <c r="E1217">
        <v>3</v>
      </c>
      <c r="F1217">
        <v>0</v>
      </c>
      <c r="G1217" t="s">
        <v>18</v>
      </c>
      <c r="H1217" s="1" t="s">
        <v>1382</v>
      </c>
      <c r="I1217">
        <v>0</v>
      </c>
      <c r="J1217">
        <v>246</v>
      </c>
      <c r="K1217">
        <v>2690</v>
      </c>
      <c r="L1217">
        <v>6</v>
      </c>
      <c r="M1217">
        <v>0</v>
      </c>
      <c r="N1217">
        <f t="shared" si="18"/>
        <v>0</v>
      </c>
    </row>
    <row r="1218" spans="1:14" x14ac:dyDescent="0.25">
      <c r="A1218" t="s">
        <v>1313</v>
      </c>
      <c r="B1218" t="s">
        <v>349</v>
      </c>
      <c r="C1218">
        <v>1903851228</v>
      </c>
      <c r="D1218">
        <v>0</v>
      </c>
      <c r="E1218">
        <v>0</v>
      </c>
      <c r="F1218">
        <v>0</v>
      </c>
      <c r="G1218" t="s">
        <v>18</v>
      </c>
      <c r="H1218" s="1" t="s">
        <v>19</v>
      </c>
      <c r="I1218">
        <v>2</v>
      </c>
      <c r="J1218">
        <v>12</v>
      </c>
      <c r="K1218">
        <v>153</v>
      </c>
      <c r="L1218">
        <v>19</v>
      </c>
      <c r="M1218">
        <v>0</v>
      </c>
      <c r="N1218">
        <f t="shared" si="18"/>
        <v>0</v>
      </c>
    </row>
    <row r="1219" spans="1:14" x14ac:dyDescent="0.25">
      <c r="A1219" t="s">
        <v>1313</v>
      </c>
      <c r="B1219" t="s">
        <v>351</v>
      </c>
      <c r="C1219">
        <v>1903824597</v>
      </c>
      <c r="D1219">
        <v>0</v>
      </c>
      <c r="E1219">
        <v>0</v>
      </c>
      <c r="F1219">
        <v>0</v>
      </c>
      <c r="G1219" t="s">
        <v>18</v>
      </c>
      <c r="H1219" s="1" t="s">
        <v>131</v>
      </c>
      <c r="I1219">
        <v>0</v>
      </c>
      <c r="J1219">
        <v>37</v>
      </c>
      <c r="K1219">
        <v>512</v>
      </c>
      <c r="L1219">
        <v>39</v>
      </c>
      <c r="M1219">
        <v>0</v>
      </c>
      <c r="N1219">
        <f t="shared" ref="N1219:N1282" si="19">IF(G1219="FLIPPED_CONDITION",1,0)</f>
        <v>0</v>
      </c>
    </row>
    <row r="1220" spans="1:14" x14ac:dyDescent="0.25">
      <c r="A1220" t="s">
        <v>1313</v>
      </c>
      <c r="B1220" t="s">
        <v>353</v>
      </c>
      <c r="C1220">
        <v>1903870137</v>
      </c>
      <c r="D1220">
        <v>0</v>
      </c>
      <c r="E1220">
        <v>0</v>
      </c>
      <c r="F1220">
        <v>0</v>
      </c>
      <c r="G1220" t="s">
        <v>18</v>
      </c>
      <c r="H1220" s="1" t="s">
        <v>229</v>
      </c>
      <c r="I1220">
        <v>1</v>
      </c>
      <c r="J1220">
        <v>246</v>
      </c>
      <c r="K1220">
        <v>2690</v>
      </c>
      <c r="L1220">
        <v>9</v>
      </c>
      <c r="M1220">
        <v>0</v>
      </c>
      <c r="N1220">
        <f t="shared" si="19"/>
        <v>0</v>
      </c>
    </row>
    <row r="1221" spans="1:14" x14ac:dyDescent="0.25">
      <c r="A1221" t="s">
        <v>1313</v>
      </c>
      <c r="B1221" t="s">
        <v>355</v>
      </c>
      <c r="C1221">
        <v>3229195660</v>
      </c>
      <c r="D1221">
        <v>0</v>
      </c>
      <c r="E1221">
        <v>0</v>
      </c>
      <c r="F1221">
        <v>0</v>
      </c>
      <c r="G1221" t="s">
        <v>18</v>
      </c>
      <c r="H1221" s="1" t="s">
        <v>229</v>
      </c>
      <c r="I1221">
        <v>1</v>
      </c>
      <c r="J1221">
        <v>4</v>
      </c>
      <c r="K1221">
        <v>39</v>
      </c>
      <c r="L1221">
        <v>5</v>
      </c>
      <c r="M1221">
        <v>0</v>
      </c>
      <c r="N1221">
        <f t="shared" si="19"/>
        <v>0</v>
      </c>
    </row>
    <row r="1222" spans="1:14" x14ac:dyDescent="0.25">
      <c r="A1222" t="s">
        <v>1313</v>
      </c>
      <c r="B1222" t="s">
        <v>357</v>
      </c>
      <c r="C1222">
        <v>1903850337</v>
      </c>
      <c r="D1222">
        <v>0</v>
      </c>
      <c r="E1222">
        <v>0</v>
      </c>
      <c r="F1222">
        <v>0</v>
      </c>
      <c r="G1222" t="s">
        <v>18</v>
      </c>
      <c r="H1222" s="1" t="s">
        <v>360</v>
      </c>
      <c r="I1222">
        <v>1</v>
      </c>
      <c r="J1222">
        <v>37</v>
      </c>
      <c r="K1222">
        <v>512</v>
      </c>
      <c r="L1222">
        <v>3</v>
      </c>
      <c r="M1222">
        <v>0</v>
      </c>
      <c r="N1222">
        <f t="shared" si="19"/>
        <v>0</v>
      </c>
    </row>
    <row r="1223" spans="1:14" x14ac:dyDescent="0.25">
      <c r="A1223" t="s">
        <v>1313</v>
      </c>
      <c r="B1223" t="s">
        <v>359</v>
      </c>
      <c r="C1223">
        <v>1903831527</v>
      </c>
      <c r="D1223">
        <v>0</v>
      </c>
      <c r="E1223">
        <v>0</v>
      </c>
      <c r="F1223">
        <v>0</v>
      </c>
      <c r="G1223" t="s">
        <v>18</v>
      </c>
      <c r="H1223" s="1" t="s">
        <v>39</v>
      </c>
      <c r="I1223">
        <v>0</v>
      </c>
      <c r="J1223">
        <v>246</v>
      </c>
      <c r="K1223">
        <v>2690</v>
      </c>
      <c r="L1223">
        <v>32</v>
      </c>
      <c r="M1223">
        <v>0</v>
      </c>
      <c r="N1223">
        <f t="shared" si="19"/>
        <v>0</v>
      </c>
    </row>
    <row r="1224" spans="1:14" x14ac:dyDescent="0.25">
      <c r="A1224" t="s">
        <v>1313</v>
      </c>
      <c r="B1224" t="s">
        <v>361</v>
      </c>
      <c r="C1224">
        <v>1903862184</v>
      </c>
      <c r="D1224">
        <v>0</v>
      </c>
      <c r="E1224">
        <v>0</v>
      </c>
      <c r="F1224">
        <v>0</v>
      </c>
      <c r="G1224" t="s">
        <v>18</v>
      </c>
      <c r="H1224" s="1" t="s">
        <v>231</v>
      </c>
      <c r="I1224">
        <v>1</v>
      </c>
      <c r="J1224">
        <v>20</v>
      </c>
      <c r="K1224">
        <v>111</v>
      </c>
      <c r="L1224">
        <v>3</v>
      </c>
      <c r="M1224">
        <v>0</v>
      </c>
      <c r="N1224">
        <f t="shared" si="19"/>
        <v>0</v>
      </c>
    </row>
    <row r="1225" spans="1:14" x14ac:dyDescent="0.25">
      <c r="A1225" t="s">
        <v>1313</v>
      </c>
      <c r="B1225" t="s">
        <v>363</v>
      </c>
      <c r="C1225">
        <v>1834300834</v>
      </c>
      <c r="D1225">
        <v>0</v>
      </c>
      <c r="E1225">
        <v>0</v>
      </c>
      <c r="F1225">
        <v>0</v>
      </c>
      <c r="G1225" t="s">
        <v>18</v>
      </c>
      <c r="H1225" s="1" t="s">
        <v>43</v>
      </c>
      <c r="I1225">
        <v>0</v>
      </c>
      <c r="J1225" t="s">
        <v>24</v>
      </c>
      <c r="K1225" t="s">
        <v>24</v>
      </c>
      <c r="L1225" t="s">
        <v>24</v>
      </c>
      <c r="M1225" t="s">
        <v>24</v>
      </c>
      <c r="N1225">
        <f t="shared" si="19"/>
        <v>0</v>
      </c>
    </row>
    <row r="1226" spans="1:14" x14ac:dyDescent="0.25">
      <c r="A1226" t="s">
        <v>1313</v>
      </c>
      <c r="B1226" t="s">
        <v>365</v>
      </c>
      <c r="C1226">
        <v>1903826874</v>
      </c>
      <c r="D1226">
        <v>2</v>
      </c>
      <c r="E1226">
        <v>3</v>
      </c>
      <c r="F1226">
        <v>0</v>
      </c>
      <c r="G1226" t="s">
        <v>18</v>
      </c>
      <c r="H1226" s="1" t="s">
        <v>572</v>
      </c>
      <c r="I1226">
        <v>0</v>
      </c>
      <c r="J1226">
        <v>246</v>
      </c>
      <c r="K1226">
        <v>2690</v>
      </c>
      <c r="L1226">
        <v>5</v>
      </c>
      <c r="M1226">
        <v>0</v>
      </c>
      <c r="N1226">
        <f t="shared" si="19"/>
        <v>0</v>
      </c>
    </row>
    <row r="1227" spans="1:14" x14ac:dyDescent="0.25">
      <c r="A1227" t="s">
        <v>1313</v>
      </c>
      <c r="B1227" t="s">
        <v>366</v>
      </c>
      <c r="C1227">
        <v>1903821528</v>
      </c>
      <c r="D1227">
        <v>0</v>
      </c>
      <c r="E1227">
        <v>0</v>
      </c>
      <c r="F1227">
        <v>0</v>
      </c>
      <c r="G1227" t="s">
        <v>18</v>
      </c>
      <c r="H1227" s="1" t="s">
        <v>187</v>
      </c>
      <c r="I1227">
        <v>0</v>
      </c>
      <c r="J1227">
        <v>37</v>
      </c>
      <c r="K1227">
        <v>512</v>
      </c>
      <c r="L1227">
        <v>26</v>
      </c>
      <c r="M1227">
        <v>0</v>
      </c>
      <c r="N1227">
        <f t="shared" si="19"/>
        <v>0</v>
      </c>
    </row>
    <row r="1228" spans="1:14" x14ac:dyDescent="0.25">
      <c r="A1228" t="s">
        <v>1313</v>
      </c>
      <c r="B1228" t="s">
        <v>367</v>
      </c>
      <c r="C1228">
        <v>3072984623</v>
      </c>
      <c r="D1228">
        <v>0</v>
      </c>
      <c r="E1228">
        <v>0</v>
      </c>
      <c r="F1228">
        <v>0</v>
      </c>
      <c r="G1228" t="s">
        <v>18</v>
      </c>
      <c r="H1228" s="1" t="s">
        <v>360</v>
      </c>
      <c r="I1228">
        <v>0</v>
      </c>
      <c r="J1228" t="s">
        <v>24</v>
      </c>
      <c r="K1228" t="s">
        <v>24</v>
      </c>
      <c r="L1228" t="s">
        <v>24</v>
      </c>
      <c r="M1228" t="s">
        <v>24</v>
      </c>
      <c r="N1228">
        <f t="shared" si="19"/>
        <v>0</v>
      </c>
    </row>
    <row r="1229" spans="1:14" x14ac:dyDescent="0.25">
      <c r="A1229" t="s">
        <v>1313</v>
      </c>
      <c r="B1229" t="s">
        <v>369</v>
      </c>
      <c r="C1229">
        <v>3229184935</v>
      </c>
      <c r="D1229">
        <v>2</v>
      </c>
      <c r="E1229">
        <v>3</v>
      </c>
      <c r="F1229">
        <v>0</v>
      </c>
      <c r="G1229" t="s">
        <v>18</v>
      </c>
      <c r="H1229" s="1" t="s">
        <v>1383</v>
      </c>
      <c r="I1229">
        <v>0</v>
      </c>
      <c r="J1229">
        <v>3</v>
      </c>
      <c r="K1229">
        <v>36</v>
      </c>
      <c r="L1229">
        <v>9</v>
      </c>
      <c r="M1229">
        <v>0</v>
      </c>
      <c r="N1229">
        <f t="shared" si="19"/>
        <v>0</v>
      </c>
    </row>
    <row r="1230" spans="1:14" x14ac:dyDescent="0.25">
      <c r="A1230" t="s">
        <v>1313</v>
      </c>
      <c r="B1230" t="s">
        <v>370</v>
      </c>
      <c r="C1230">
        <v>1903854891</v>
      </c>
      <c r="D1230">
        <v>0</v>
      </c>
      <c r="E1230">
        <v>0</v>
      </c>
      <c r="F1230">
        <v>0</v>
      </c>
      <c r="G1230" t="s">
        <v>18</v>
      </c>
      <c r="H1230" s="1" t="s">
        <v>263</v>
      </c>
      <c r="I1230">
        <v>1</v>
      </c>
      <c r="J1230">
        <v>246</v>
      </c>
      <c r="K1230">
        <v>2690</v>
      </c>
      <c r="L1230">
        <v>6</v>
      </c>
      <c r="M1230">
        <v>0</v>
      </c>
      <c r="N1230">
        <f t="shared" si="19"/>
        <v>0</v>
      </c>
    </row>
    <row r="1231" spans="1:14" x14ac:dyDescent="0.25">
      <c r="A1231" t="s">
        <v>1313</v>
      </c>
      <c r="B1231" t="s">
        <v>372</v>
      </c>
      <c r="C1231">
        <v>1903846971</v>
      </c>
      <c r="D1231">
        <v>0</v>
      </c>
      <c r="E1231">
        <v>0</v>
      </c>
      <c r="F1231">
        <v>0</v>
      </c>
      <c r="G1231" t="s">
        <v>18</v>
      </c>
      <c r="H1231" s="1" t="s">
        <v>39</v>
      </c>
      <c r="I1231">
        <v>13</v>
      </c>
      <c r="J1231">
        <v>246</v>
      </c>
      <c r="K1231">
        <v>2690</v>
      </c>
      <c r="L1231">
        <v>26</v>
      </c>
      <c r="M1231">
        <v>0</v>
      </c>
      <c r="N1231">
        <f t="shared" si="19"/>
        <v>0</v>
      </c>
    </row>
    <row r="1232" spans="1:14" x14ac:dyDescent="0.25">
      <c r="A1232" t="s">
        <v>1313</v>
      </c>
      <c r="B1232" t="s">
        <v>374</v>
      </c>
      <c r="C1232">
        <v>1903848753</v>
      </c>
      <c r="D1232">
        <v>0</v>
      </c>
      <c r="E1232">
        <v>0</v>
      </c>
      <c r="F1232">
        <v>0</v>
      </c>
      <c r="G1232" t="s">
        <v>18</v>
      </c>
      <c r="H1232" s="1" t="s">
        <v>96</v>
      </c>
      <c r="I1232">
        <v>2</v>
      </c>
      <c r="J1232">
        <v>12</v>
      </c>
      <c r="K1232">
        <v>153</v>
      </c>
      <c r="L1232">
        <v>19</v>
      </c>
      <c r="M1232">
        <v>0</v>
      </c>
      <c r="N1232">
        <f t="shared" si="19"/>
        <v>0</v>
      </c>
    </row>
    <row r="1233" spans="1:14" x14ac:dyDescent="0.25">
      <c r="A1233" t="s">
        <v>1313</v>
      </c>
      <c r="B1233" t="s">
        <v>376</v>
      </c>
      <c r="C1233">
        <v>1903861326</v>
      </c>
      <c r="D1233">
        <v>0</v>
      </c>
      <c r="E1233">
        <v>0</v>
      </c>
      <c r="F1233">
        <v>0</v>
      </c>
      <c r="G1233" t="s">
        <v>18</v>
      </c>
      <c r="H1233" s="1" t="s">
        <v>39</v>
      </c>
      <c r="I1233">
        <v>1</v>
      </c>
      <c r="J1233">
        <v>12</v>
      </c>
      <c r="K1233">
        <v>153</v>
      </c>
      <c r="L1233">
        <v>20</v>
      </c>
      <c r="M1233">
        <v>0</v>
      </c>
      <c r="N1233">
        <f t="shared" si="19"/>
        <v>0</v>
      </c>
    </row>
    <row r="1234" spans="1:14" x14ac:dyDescent="0.25">
      <c r="A1234" t="s">
        <v>1313</v>
      </c>
      <c r="B1234" t="s">
        <v>378</v>
      </c>
      <c r="C1234">
        <v>1903821429</v>
      </c>
      <c r="D1234">
        <v>0</v>
      </c>
      <c r="E1234">
        <v>0</v>
      </c>
      <c r="F1234">
        <v>0</v>
      </c>
      <c r="G1234" t="s">
        <v>18</v>
      </c>
      <c r="H1234" s="1" t="s">
        <v>124</v>
      </c>
      <c r="I1234">
        <v>0</v>
      </c>
      <c r="J1234">
        <v>37</v>
      </c>
      <c r="K1234">
        <v>512</v>
      </c>
      <c r="L1234">
        <v>11</v>
      </c>
      <c r="M1234">
        <v>0</v>
      </c>
      <c r="N1234">
        <f t="shared" si="19"/>
        <v>0</v>
      </c>
    </row>
    <row r="1235" spans="1:14" x14ac:dyDescent="0.25">
      <c r="A1235" t="s">
        <v>1313</v>
      </c>
      <c r="B1235" t="s">
        <v>379</v>
      </c>
      <c r="C1235">
        <v>1903845618</v>
      </c>
      <c r="D1235">
        <v>0</v>
      </c>
      <c r="E1235">
        <v>0</v>
      </c>
      <c r="F1235">
        <v>0</v>
      </c>
      <c r="G1235" t="s">
        <v>18</v>
      </c>
      <c r="H1235" s="1" t="s">
        <v>1384</v>
      </c>
      <c r="I1235">
        <v>0</v>
      </c>
      <c r="J1235">
        <v>6</v>
      </c>
      <c r="K1235">
        <v>78</v>
      </c>
      <c r="L1235">
        <v>5</v>
      </c>
      <c r="M1235">
        <v>0</v>
      </c>
      <c r="N1235">
        <f t="shared" si="19"/>
        <v>0</v>
      </c>
    </row>
    <row r="1236" spans="1:14" x14ac:dyDescent="0.25">
      <c r="A1236" t="s">
        <v>1313</v>
      </c>
      <c r="B1236" t="s">
        <v>380</v>
      </c>
      <c r="C1236">
        <v>1903821528</v>
      </c>
      <c r="D1236">
        <v>0</v>
      </c>
      <c r="E1236">
        <v>0</v>
      </c>
      <c r="F1236">
        <v>0</v>
      </c>
      <c r="G1236" t="s">
        <v>18</v>
      </c>
      <c r="H1236" s="1" t="s">
        <v>386</v>
      </c>
      <c r="I1236">
        <v>0</v>
      </c>
      <c r="J1236">
        <v>37</v>
      </c>
      <c r="K1236">
        <v>512</v>
      </c>
      <c r="L1236">
        <v>26</v>
      </c>
      <c r="M1236">
        <v>0</v>
      </c>
      <c r="N1236">
        <f t="shared" si="19"/>
        <v>0</v>
      </c>
    </row>
    <row r="1237" spans="1:14" x14ac:dyDescent="0.25">
      <c r="A1237" t="s">
        <v>1313</v>
      </c>
      <c r="B1237" t="s">
        <v>381</v>
      </c>
      <c r="C1237">
        <v>1903851492</v>
      </c>
      <c r="D1237">
        <v>0</v>
      </c>
      <c r="E1237">
        <v>0</v>
      </c>
      <c r="F1237">
        <v>0</v>
      </c>
      <c r="G1237" t="s">
        <v>18</v>
      </c>
      <c r="H1237" s="1" t="s">
        <v>330</v>
      </c>
      <c r="I1237">
        <v>0</v>
      </c>
      <c r="J1237">
        <v>12</v>
      </c>
      <c r="K1237">
        <v>153</v>
      </c>
      <c r="L1237">
        <v>19</v>
      </c>
      <c r="M1237">
        <v>0</v>
      </c>
      <c r="N1237">
        <f t="shared" si="19"/>
        <v>0</v>
      </c>
    </row>
    <row r="1238" spans="1:14" x14ac:dyDescent="0.25">
      <c r="A1238" t="s">
        <v>1313</v>
      </c>
      <c r="B1238" t="s">
        <v>382</v>
      </c>
      <c r="C1238">
        <v>1416573618</v>
      </c>
      <c r="D1238">
        <v>0</v>
      </c>
      <c r="E1238">
        <v>0</v>
      </c>
      <c r="F1238">
        <v>0</v>
      </c>
      <c r="G1238" t="s">
        <v>18</v>
      </c>
      <c r="H1238" s="1" t="s">
        <v>74</v>
      </c>
      <c r="I1238">
        <v>13</v>
      </c>
      <c r="J1238">
        <v>246</v>
      </c>
      <c r="K1238">
        <v>2690</v>
      </c>
      <c r="L1238">
        <v>29</v>
      </c>
      <c r="M1238">
        <v>0</v>
      </c>
      <c r="N1238">
        <f t="shared" si="19"/>
        <v>0</v>
      </c>
    </row>
    <row r="1239" spans="1:14" x14ac:dyDescent="0.25">
      <c r="A1239" t="s">
        <v>1313</v>
      </c>
      <c r="B1239" t="s">
        <v>384</v>
      </c>
      <c r="C1239">
        <v>1834300834</v>
      </c>
      <c r="D1239">
        <v>0</v>
      </c>
      <c r="E1239">
        <v>0</v>
      </c>
      <c r="F1239">
        <v>0</v>
      </c>
      <c r="G1239" t="s">
        <v>18</v>
      </c>
      <c r="H1239" s="1" t="s">
        <v>300</v>
      </c>
      <c r="I1239">
        <v>0</v>
      </c>
      <c r="J1239" t="s">
        <v>24</v>
      </c>
      <c r="K1239" t="s">
        <v>24</v>
      </c>
      <c r="L1239" t="s">
        <v>24</v>
      </c>
      <c r="M1239" t="s">
        <v>24</v>
      </c>
      <c r="N1239">
        <f t="shared" si="19"/>
        <v>0</v>
      </c>
    </row>
    <row r="1240" spans="1:14" x14ac:dyDescent="0.25">
      <c r="A1240" t="s">
        <v>1313</v>
      </c>
      <c r="B1240" t="s">
        <v>385</v>
      </c>
      <c r="C1240">
        <v>3229184935</v>
      </c>
      <c r="D1240">
        <v>1</v>
      </c>
      <c r="E1240">
        <v>3</v>
      </c>
      <c r="F1240">
        <v>0</v>
      </c>
      <c r="G1240" t="s">
        <v>18</v>
      </c>
      <c r="H1240" s="1" t="s">
        <v>1385</v>
      </c>
      <c r="I1240">
        <v>0</v>
      </c>
      <c r="J1240">
        <v>3</v>
      </c>
      <c r="K1240">
        <v>36</v>
      </c>
      <c r="L1240">
        <v>9</v>
      </c>
      <c r="M1240">
        <v>0</v>
      </c>
      <c r="N1240">
        <f t="shared" si="19"/>
        <v>0</v>
      </c>
    </row>
    <row r="1241" spans="1:14" x14ac:dyDescent="0.25">
      <c r="A1241" t="s">
        <v>1313</v>
      </c>
      <c r="B1241" t="s">
        <v>387</v>
      </c>
      <c r="C1241">
        <v>1903824597</v>
      </c>
      <c r="D1241">
        <v>0</v>
      </c>
      <c r="E1241">
        <v>0</v>
      </c>
      <c r="F1241">
        <v>0</v>
      </c>
      <c r="G1241" t="s">
        <v>18</v>
      </c>
      <c r="H1241" s="1" t="s">
        <v>226</v>
      </c>
      <c r="I1241">
        <v>0</v>
      </c>
      <c r="J1241">
        <v>37</v>
      </c>
      <c r="K1241">
        <v>512</v>
      </c>
      <c r="L1241">
        <v>39</v>
      </c>
      <c r="M1241">
        <v>0</v>
      </c>
      <c r="N1241">
        <f t="shared" si="19"/>
        <v>0</v>
      </c>
    </row>
    <row r="1242" spans="1:14" x14ac:dyDescent="0.25">
      <c r="A1242" t="s">
        <v>1313</v>
      </c>
      <c r="B1242" t="s">
        <v>388</v>
      </c>
      <c r="C1242">
        <v>1903845816</v>
      </c>
      <c r="D1242">
        <v>0</v>
      </c>
      <c r="E1242">
        <v>0</v>
      </c>
      <c r="F1242">
        <v>0</v>
      </c>
      <c r="G1242" t="s">
        <v>18</v>
      </c>
      <c r="H1242" s="1" t="s">
        <v>74</v>
      </c>
      <c r="I1242">
        <v>2</v>
      </c>
      <c r="J1242">
        <v>246</v>
      </c>
      <c r="K1242">
        <v>2690</v>
      </c>
      <c r="L1242">
        <v>14</v>
      </c>
      <c r="M1242">
        <v>0</v>
      </c>
      <c r="N1242">
        <f t="shared" si="19"/>
        <v>0</v>
      </c>
    </row>
    <row r="1243" spans="1:14" x14ac:dyDescent="0.25">
      <c r="A1243" t="s">
        <v>1313</v>
      </c>
      <c r="B1243" t="s">
        <v>390</v>
      </c>
      <c r="C1243">
        <v>1903821462</v>
      </c>
      <c r="D1243">
        <v>0</v>
      </c>
      <c r="E1243">
        <v>0</v>
      </c>
      <c r="F1243">
        <v>0</v>
      </c>
      <c r="G1243" t="s">
        <v>18</v>
      </c>
      <c r="H1243" s="1" t="s">
        <v>135</v>
      </c>
      <c r="I1243">
        <v>0</v>
      </c>
      <c r="J1243">
        <v>37</v>
      </c>
      <c r="K1243">
        <v>512</v>
      </c>
      <c r="L1243">
        <v>14</v>
      </c>
      <c r="M1243">
        <v>0</v>
      </c>
      <c r="N1243">
        <f t="shared" si="19"/>
        <v>0</v>
      </c>
    </row>
    <row r="1244" spans="1:14" x14ac:dyDescent="0.25">
      <c r="A1244" t="s">
        <v>1313</v>
      </c>
      <c r="B1244" t="s">
        <v>391</v>
      </c>
      <c r="C1244">
        <v>611337383</v>
      </c>
      <c r="D1244">
        <v>2</v>
      </c>
      <c r="E1244">
        <v>3</v>
      </c>
      <c r="F1244">
        <v>0</v>
      </c>
      <c r="G1244" t="s">
        <v>18</v>
      </c>
      <c r="H1244" s="1" t="s">
        <v>1386</v>
      </c>
      <c r="I1244">
        <v>0</v>
      </c>
      <c r="J1244" t="s">
        <v>24</v>
      </c>
      <c r="K1244" t="s">
        <v>24</v>
      </c>
      <c r="L1244" t="s">
        <v>24</v>
      </c>
      <c r="M1244" t="s">
        <v>24</v>
      </c>
      <c r="N1244">
        <f t="shared" si="19"/>
        <v>0</v>
      </c>
    </row>
    <row r="1245" spans="1:14" x14ac:dyDescent="0.25">
      <c r="A1245" t="s">
        <v>1313</v>
      </c>
      <c r="B1245" t="s">
        <v>393</v>
      </c>
      <c r="C1245">
        <v>1903848753</v>
      </c>
      <c r="D1245">
        <v>0</v>
      </c>
      <c r="E1245">
        <v>3</v>
      </c>
      <c r="F1245">
        <v>0</v>
      </c>
      <c r="G1245" t="s">
        <v>18</v>
      </c>
      <c r="H1245" s="1" t="s">
        <v>1387</v>
      </c>
      <c r="I1245">
        <v>0</v>
      </c>
      <c r="J1245">
        <v>12</v>
      </c>
      <c r="K1245">
        <v>153</v>
      </c>
      <c r="L1245">
        <v>19</v>
      </c>
      <c r="M1245">
        <v>0</v>
      </c>
      <c r="N1245">
        <f t="shared" si="19"/>
        <v>0</v>
      </c>
    </row>
    <row r="1246" spans="1:14" x14ac:dyDescent="0.25">
      <c r="A1246" t="s">
        <v>1313</v>
      </c>
      <c r="B1246" t="s">
        <v>394</v>
      </c>
      <c r="C1246">
        <v>1416559362</v>
      </c>
      <c r="D1246">
        <v>0</v>
      </c>
      <c r="E1246">
        <v>0</v>
      </c>
      <c r="F1246">
        <v>0</v>
      </c>
      <c r="G1246" t="s">
        <v>18</v>
      </c>
      <c r="H1246" s="1" t="s">
        <v>187</v>
      </c>
      <c r="I1246">
        <v>2</v>
      </c>
      <c r="J1246">
        <v>246</v>
      </c>
      <c r="K1246">
        <v>2690</v>
      </c>
      <c r="L1246">
        <v>17</v>
      </c>
      <c r="M1246">
        <v>0</v>
      </c>
      <c r="N1246">
        <f t="shared" si="19"/>
        <v>0</v>
      </c>
    </row>
    <row r="1247" spans="1:14" x14ac:dyDescent="0.25">
      <c r="A1247" t="s">
        <v>1313</v>
      </c>
      <c r="B1247" t="s">
        <v>396</v>
      </c>
      <c r="C1247">
        <v>1903848126</v>
      </c>
      <c r="D1247">
        <v>0</v>
      </c>
      <c r="E1247">
        <v>0</v>
      </c>
      <c r="F1247">
        <v>0</v>
      </c>
      <c r="G1247" t="s">
        <v>18</v>
      </c>
      <c r="H1247" s="1" t="s">
        <v>109</v>
      </c>
      <c r="I1247">
        <v>1</v>
      </c>
      <c r="J1247">
        <v>37</v>
      </c>
      <c r="K1247">
        <v>512</v>
      </c>
      <c r="L1247">
        <v>3</v>
      </c>
      <c r="M1247">
        <v>0</v>
      </c>
      <c r="N1247">
        <f t="shared" si="19"/>
        <v>0</v>
      </c>
    </row>
    <row r="1248" spans="1:14" x14ac:dyDescent="0.25">
      <c r="A1248" t="s">
        <v>1313</v>
      </c>
      <c r="B1248" t="s">
        <v>398</v>
      </c>
      <c r="C1248">
        <v>3229184935</v>
      </c>
      <c r="D1248">
        <v>0</v>
      </c>
      <c r="E1248">
        <v>0</v>
      </c>
      <c r="F1248">
        <v>0</v>
      </c>
      <c r="G1248" t="s">
        <v>18</v>
      </c>
      <c r="H1248" s="1" t="s">
        <v>347</v>
      </c>
      <c r="I1248">
        <v>0</v>
      </c>
      <c r="J1248">
        <v>3</v>
      </c>
      <c r="K1248">
        <v>36</v>
      </c>
      <c r="L1248">
        <v>9</v>
      </c>
      <c r="M1248">
        <v>0</v>
      </c>
      <c r="N1248">
        <f t="shared" si="19"/>
        <v>0</v>
      </c>
    </row>
    <row r="1249" spans="1:14" x14ac:dyDescent="0.25">
      <c r="A1249" t="s">
        <v>1313</v>
      </c>
      <c r="B1249" t="s">
        <v>399</v>
      </c>
      <c r="C1249">
        <v>1289560608</v>
      </c>
      <c r="D1249">
        <v>2</v>
      </c>
      <c r="E1249">
        <v>3</v>
      </c>
      <c r="F1249">
        <v>0</v>
      </c>
      <c r="G1249" t="s">
        <v>18</v>
      </c>
      <c r="H1249" s="1" t="s">
        <v>1388</v>
      </c>
      <c r="I1249">
        <v>0</v>
      </c>
      <c r="J1249" t="s">
        <v>24</v>
      </c>
      <c r="K1249" t="s">
        <v>24</v>
      </c>
      <c r="L1249" t="s">
        <v>24</v>
      </c>
      <c r="M1249" t="s">
        <v>24</v>
      </c>
      <c r="N1249">
        <f t="shared" si="19"/>
        <v>0</v>
      </c>
    </row>
    <row r="1250" spans="1:14" x14ac:dyDescent="0.25">
      <c r="A1250" t="s">
        <v>1313</v>
      </c>
      <c r="B1250" t="s">
        <v>401</v>
      </c>
      <c r="C1250">
        <v>1834228663</v>
      </c>
      <c r="D1250">
        <v>0</v>
      </c>
      <c r="E1250">
        <v>0</v>
      </c>
      <c r="F1250">
        <v>0</v>
      </c>
      <c r="G1250" t="s">
        <v>18</v>
      </c>
      <c r="H1250" s="1" t="s">
        <v>625</v>
      </c>
      <c r="I1250">
        <v>0</v>
      </c>
      <c r="J1250" t="s">
        <v>24</v>
      </c>
      <c r="K1250" t="s">
        <v>24</v>
      </c>
      <c r="L1250" t="s">
        <v>24</v>
      </c>
      <c r="M1250" t="s">
        <v>24</v>
      </c>
      <c r="N1250">
        <f t="shared" si="19"/>
        <v>0</v>
      </c>
    </row>
    <row r="1251" spans="1:14" x14ac:dyDescent="0.25">
      <c r="A1251" t="s">
        <v>1313</v>
      </c>
      <c r="B1251" t="s">
        <v>402</v>
      </c>
      <c r="C1251">
        <v>1903833210</v>
      </c>
      <c r="D1251">
        <v>2</v>
      </c>
      <c r="E1251">
        <v>3</v>
      </c>
      <c r="F1251">
        <v>0</v>
      </c>
      <c r="G1251" t="s">
        <v>18</v>
      </c>
      <c r="H1251" s="1" t="s">
        <v>1389</v>
      </c>
      <c r="I1251">
        <v>0</v>
      </c>
      <c r="J1251">
        <v>246</v>
      </c>
      <c r="K1251">
        <v>2690</v>
      </c>
      <c r="L1251">
        <v>24</v>
      </c>
      <c r="M1251">
        <v>0</v>
      </c>
      <c r="N1251">
        <f t="shared" si="19"/>
        <v>0</v>
      </c>
    </row>
    <row r="1252" spans="1:14" x14ac:dyDescent="0.25">
      <c r="A1252" t="s">
        <v>1313</v>
      </c>
      <c r="B1252" t="s">
        <v>403</v>
      </c>
      <c r="C1252">
        <v>3229195660</v>
      </c>
      <c r="D1252">
        <v>0</v>
      </c>
      <c r="E1252">
        <v>0</v>
      </c>
      <c r="F1252">
        <v>0</v>
      </c>
      <c r="G1252" t="s">
        <v>18</v>
      </c>
      <c r="H1252" s="1" t="s">
        <v>39</v>
      </c>
      <c r="I1252">
        <v>2</v>
      </c>
      <c r="J1252">
        <v>4</v>
      </c>
      <c r="K1252">
        <v>39</v>
      </c>
      <c r="L1252">
        <v>5</v>
      </c>
      <c r="M1252">
        <v>0</v>
      </c>
      <c r="N1252">
        <f t="shared" si="19"/>
        <v>0</v>
      </c>
    </row>
    <row r="1253" spans="1:14" x14ac:dyDescent="0.25">
      <c r="A1253" t="s">
        <v>1313</v>
      </c>
      <c r="B1253" t="s">
        <v>405</v>
      </c>
      <c r="C1253">
        <v>1903848324</v>
      </c>
      <c r="D1253">
        <v>2</v>
      </c>
      <c r="E1253">
        <v>3</v>
      </c>
      <c r="F1253">
        <v>0</v>
      </c>
      <c r="G1253" t="s">
        <v>18</v>
      </c>
      <c r="H1253" s="1" t="s">
        <v>1390</v>
      </c>
      <c r="I1253">
        <v>0</v>
      </c>
      <c r="J1253">
        <v>246</v>
      </c>
      <c r="K1253">
        <v>2690</v>
      </c>
      <c r="L1253">
        <v>8</v>
      </c>
      <c r="M1253">
        <v>0</v>
      </c>
      <c r="N1253">
        <f t="shared" si="19"/>
        <v>0</v>
      </c>
    </row>
    <row r="1254" spans="1:14" x14ac:dyDescent="0.25">
      <c r="A1254" t="s">
        <v>1313</v>
      </c>
      <c r="B1254" t="s">
        <v>406</v>
      </c>
      <c r="C1254">
        <v>1903850337</v>
      </c>
      <c r="D1254">
        <v>0</v>
      </c>
      <c r="E1254">
        <v>0</v>
      </c>
      <c r="F1254">
        <v>0</v>
      </c>
      <c r="G1254" t="s">
        <v>18</v>
      </c>
      <c r="H1254" s="1" t="s">
        <v>66</v>
      </c>
      <c r="I1254">
        <v>1</v>
      </c>
      <c r="J1254">
        <v>37</v>
      </c>
      <c r="K1254">
        <v>512</v>
      </c>
      <c r="L1254">
        <v>3</v>
      </c>
      <c r="M1254">
        <v>0</v>
      </c>
      <c r="N1254">
        <f t="shared" si="19"/>
        <v>0</v>
      </c>
    </row>
    <row r="1255" spans="1:14" x14ac:dyDescent="0.25">
      <c r="A1255" t="s">
        <v>1313</v>
      </c>
      <c r="B1255" t="s">
        <v>408</v>
      </c>
      <c r="C1255">
        <v>1903821429</v>
      </c>
      <c r="D1255">
        <v>2</v>
      </c>
      <c r="E1255">
        <v>3</v>
      </c>
      <c r="F1255">
        <v>0</v>
      </c>
      <c r="G1255" t="s">
        <v>18</v>
      </c>
      <c r="H1255" s="1" t="s">
        <v>1373</v>
      </c>
      <c r="I1255">
        <v>0</v>
      </c>
      <c r="J1255">
        <v>37</v>
      </c>
      <c r="K1255">
        <v>512</v>
      </c>
      <c r="L1255">
        <v>11</v>
      </c>
      <c r="M1255">
        <v>0</v>
      </c>
      <c r="N1255">
        <f t="shared" si="19"/>
        <v>0</v>
      </c>
    </row>
    <row r="1256" spans="1:14" x14ac:dyDescent="0.25">
      <c r="A1256" t="s">
        <v>1313</v>
      </c>
      <c r="B1256" t="s">
        <v>409</v>
      </c>
      <c r="C1256">
        <v>1903821495</v>
      </c>
      <c r="D1256">
        <v>0</v>
      </c>
      <c r="E1256">
        <v>0</v>
      </c>
      <c r="F1256">
        <v>0</v>
      </c>
      <c r="G1256" t="s">
        <v>18</v>
      </c>
      <c r="H1256" s="1" t="s">
        <v>28</v>
      </c>
      <c r="I1256">
        <v>0</v>
      </c>
      <c r="J1256">
        <v>37</v>
      </c>
      <c r="K1256">
        <v>512</v>
      </c>
      <c r="L1256">
        <v>20</v>
      </c>
      <c r="M1256">
        <v>0</v>
      </c>
      <c r="N1256">
        <f t="shared" si="19"/>
        <v>0</v>
      </c>
    </row>
    <row r="1257" spans="1:14" x14ac:dyDescent="0.25">
      <c r="A1257" t="s">
        <v>1313</v>
      </c>
      <c r="B1257" t="s">
        <v>410</v>
      </c>
      <c r="C1257">
        <v>1903858752</v>
      </c>
      <c r="D1257">
        <v>0</v>
      </c>
      <c r="E1257">
        <v>0</v>
      </c>
      <c r="F1257">
        <v>0</v>
      </c>
      <c r="G1257" t="s">
        <v>18</v>
      </c>
      <c r="H1257" s="1" t="s">
        <v>263</v>
      </c>
      <c r="I1257">
        <v>1</v>
      </c>
      <c r="J1257">
        <v>12</v>
      </c>
      <c r="K1257">
        <v>153</v>
      </c>
      <c r="L1257">
        <v>20</v>
      </c>
      <c r="M1257">
        <v>0</v>
      </c>
      <c r="N1257">
        <f t="shared" si="19"/>
        <v>0</v>
      </c>
    </row>
    <row r="1258" spans="1:14" x14ac:dyDescent="0.25">
      <c r="A1258" t="s">
        <v>1313</v>
      </c>
      <c r="B1258" t="s">
        <v>412</v>
      </c>
      <c r="C1258">
        <v>1903821363</v>
      </c>
      <c r="D1258">
        <v>2</v>
      </c>
      <c r="E1258">
        <v>3</v>
      </c>
      <c r="F1258">
        <v>0</v>
      </c>
      <c r="G1258" t="s">
        <v>18</v>
      </c>
      <c r="H1258" s="1" t="s">
        <v>1391</v>
      </c>
      <c r="I1258">
        <v>0</v>
      </c>
      <c r="J1258">
        <v>37</v>
      </c>
      <c r="K1258">
        <v>512</v>
      </c>
      <c r="L1258">
        <v>5</v>
      </c>
      <c r="M1258">
        <v>0</v>
      </c>
      <c r="N1258">
        <f t="shared" si="19"/>
        <v>0</v>
      </c>
    </row>
    <row r="1259" spans="1:14" x14ac:dyDescent="0.25">
      <c r="A1259" t="s">
        <v>1313</v>
      </c>
      <c r="B1259" t="s">
        <v>414</v>
      </c>
      <c r="C1259">
        <v>1903821363</v>
      </c>
      <c r="D1259">
        <v>0</v>
      </c>
      <c r="E1259">
        <v>0</v>
      </c>
      <c r="F1259">
        <v>0</v>
      </c>
      <c r="G1259" t="s">
        <v>18</v>
      </c>
      <c r="H1259" s="1" t="s">
        <v>1380</v>
      </c>
      <c r="I1259">
        <v>0</v>
      </c>
      <c r="J1259">
        <v>37</v>
      </c>
      <c r="K1259">
        <v>512</v>
      </c>
      <c r="L1259">
        <v>5</v>
      </c>
      <c r="M1259">
        <v>0</v>
      </c>
      <c r="N1259">
        <f t="shared" si="19"/>
        <v>0</v>
      </c>
    </row>
    <row r="1260" spans="1:14" x14ac:dyDescent="0.25">
      <c r="A1260" t="s">
        <v>1313</v>
      </c>
      <c r="B1260" t="s">
        <v>415</v>
      </c>
      <c r="C1260">
        <v>1903821462</v>
      </c>
      <c r="D1260">
        <v>2</v>
      </c>
      <c r="E1260">
        <v>3</v>
      </c>
      <c r="F1260">
        <v>0</v>
      </c>
      <c r="G1260" t="s">
        <v>18</v>
      </c>
      <c r="H1260" s="1" t="s">
        <v>1392</v>
      </c>
      <c r="I1260">
        <v>0</v>
      </c>
      <c r="J1260">
        <v>37</v>
      </c>
      <c r="K1260">
        <v>512</v>
      </c>
      <c r="L1260">
        <v>14</v>
      </c>
      <c r="M1260">
        <v>0</v>
      </c>
      <c r="N1260">
        <f t="shared" si="19"/>
        <v>0</v>
      </c>
    </row>
    <row r="1261" spans="1:14" x14ac:dyDescent="0.25">
      <c r="A1261" t="s">
        <v>1313</v>
      </c>
      <c r="B1261" t="s">
        <v>416</v>
      </c>
      <c r="C1261">
        <v>1903821528</v>
      </c>
      <c r="D1261">
        <v>1</v>
      </c>
      <c r="E1261">
        <v>3</v>
      </c>
      <c r="F1261">
        <v>0</v>
      </c>
      <c r="G1261" t="s">
        <v>15</v>
      </c>
      <c r="H1261" s="1" t="s">
        <v>201</v>
      </c>
      <c r="I1261">
        <v>0</v>
      </c>
      <c r="J1261">
        <v>37</v>
      </c>
      <c r="K1261">
        <v>512</v>
      </c>
      <c r="L1261">
        <v>26</v>
      </c>
      <c r="M1261">
        <v>0</v>
      </c>
      <c r="N1261">
        <f t="shared" si="19"/>
        <v>1</v>
      </c>
    </row>
    <row r="1262" spans="1:14" x14ac:dyDescent="0.25">
      <c r="A1262" t="s">
        <v>1313</v>
      </c>
      <c r="B1262" t="s">
        <v>418</v>
      </c>
      <c r="C1262">
        <v>1903834101</v>
      </c>
      <c r="D1262">
        <v>0</v>
      </c>
      <c r="E1262">
        <v>0</v>
      </c>
      <c r="F1262">
        <v>0</v>
      </c>
      <c r="G1262" t="s">
        <v>18</v>
      </c>
      <c r="H1262" s="1" t="s">
        <v>173</v>
      </c>
      <c r="I1262">
        <v>2</v>
      </c>
      <c r="J1262">
        <v>37</v>
      </c>
      <c r="K1262">
        <v>512</v>
      </c>
      <c r="L1262">
        <v>21</v>
      </c>
      <c r="M1262">
        <v>0</v>
      </c>
      <c r="N1262">
        <f t="shared" si="19"/>
        <v>0</v>
      </c>
    </row>
    <row r="1263" spans="1:14" x14ac:dyDescent="0.25">
      <c r="A1263" t="s">
        <v>1313</v>
      </c>
      <c r="B1263" t="s">
        <v>420</v>
      </c>
      <c r="C1263">
        <v>4022478935</v>
      </c>
      <c r="D1263">
        <v>0</v>
      </c>
      <c r="E1263">
        <v>0</v>
      </c>
      <c r="F1263">
        <v>0</v>
      </c>
      <c r="G1263" t="s">
        <v>18</v>
      </c>
      <c r="H1263" s="1" t="s">
        <v>124</v>
      </c>
      <c r="I1263">
        <v>0</v>
      </c>
      <c r="J1263">
        <v>18</v>
      </c>
      <c r="K1263">
        <v>138</v>
      </c>
      <c r="L1263">
        <v>5</v>
      </c>
      <c r="M1263">
        <v>0</v>
      </c>
      <c r="N1263">
        <f t="shared" si="19"/>
        <v>0</v>
      </c>
    </row>
    <row r="1264" spans="1:14" x14ac:dyDescent="0.25">
      <c r="A1264" t="s">
        <v>1313</v>
      </c>
      <c r="B1264" t="s">
        <v>421</v>
      </c>
      <c r="C1264">
        <v>1903839975</v>
      </c>
      <c r="D1264">
        <v>0</v>
      </c>
      <c r="E1264">
        <v>0</v>
      </c>
      <c r="F1264">
        <v>0</v>
      </c>
      <c r="G1264" t="s">
        <v>18</v>
      </c>
      <c r="H1264" s="1" t="s">
        <v>229</v>
      </c>
      <c r="I1264">
        <v>1</v>
      </c>
      <c r="J1264">
        <v>246</v>
      </c>
      <c r="K1264">
        <v>2690</v>
      </c>
      <c r="L1264">
        <v>32</v>
      </c>
      <c r="M1264">
        <v>0</v>
      </c>
      <c r="N1264">
        <f t="shared" si="19"/>
        <v>0</v>
      </c>
    </row>
    <row r="1265" spans="1:14" x14ac:dyDescent="0.25">
      <c r="A1265" t="s">
        <v>1313</v>
      </c>
      <c r="B1265" t="s">
        <v>423</v>
      </c>
      <c r="C1265">
        <v>1903821363</v>
      </c>
      <c r="D1265">
        <v>0</v>
      </c>
      <c r="E1265">
        <v>0</v>
      </c>
      <c r="F1265">
        <v>0</v>
      </c>
      <c r="G1265" t="s">
        <v>18</v>
      </c>
      <c r="H1265" s="1" t="s">
        <v>34</v>
      </c>
      <c r="I1265">
        <v>0</v>
      </c>
      <c r="J1265">
        <v>37</v>
      </c>
      <c r="K1265">
        <v>512</v>
      </c>
      <c r="L1265">
        <v>5</v>
      </c>
      <c r="M1265">
        <v>0</v>
      </c>
      <c r="N1265">
        <f t="shared" si="19"/>
        <v>0</v>
      </c>
    </row>
    <row r="1266" spans="1:14" x14ac:dyDescent="0.25">
      <c r="A1266" t="s">
        <v>1313</v>
      </c>
      <c r="B1266" t="s">
        <v>424</v>
      </c>
      <c r="C1266">
        <v>3229184935</v>
      </c>
      <c r="D1266">
        <v>2</v>
      </c>
      <c r="E1266">
        <v>3</v>
      </c>
      <c r="F1266">
        <v>0</v>
      </c>
      <c r="G1266" t="s">
        <v>18</v>
      </c>
      <c r="H1266" s="1" t="s">
        <v>665</v>
      </c>
      <c r="I1266">
        <v>0</v>
      </c>
      <c r="J1266">
        <v>3</v>
      </c>
      <c r="K1266">
        <v>36</v>
      </c>
      <c r="L1266">
        <v>9</v>
      </c>
      <c r="M1266">
        <v>0</v>
      </c>
      <c r="N1266">
        <f t="shared" si="19"/>
        <v>0</v>
      </c>
    </row>
    <row r="1267" spans="1:14" x14ac:dyDescent="0.25">
      <c r="A1267" t="s">
        <v>1313</v>
      </c>
      <c r="B1267" t="s">
        <v>425</v>
      </c>
      <c r="C1267">
        <v>4158871574</v>
      </c>
      <c r="D1267">
        <v>0</v>
      </c>
      <c r="E1267">
        <v>0</v>
      </c>
      <c r="F1267">
        <v>0</v>
      </c>
      <c r="G1267" t="s">
        <v>18</v>
      </c>
      <c r="H1267" s="1" t="s">
        <v>231</v>
      </c>
      <c r="I1267">
        <v>0</v>
      </c>
      <c r="J1267">
        <v>246</v>
      </c>
      <c r="K1267">
        <v>2690</v>
      </c>
      <c r="L1267">
        <v>6</v>
      </c>
      <c r="M1267">
        <v>0</v>
      </c>
      <c r="N1267">
        <f t="shared" si="19"/>
        <v>0</v>
      </c>
    </row>
    <row r="1268" spans="1:14" x14ac:dyDescent="0.25">
      <c r="A1268" t="s">
        <v>1313</v>
      </c>
      <c r="B1268" t="s">
        <v>426</v>
      </c>
      <c r="C1268">
        <v>1903821429</v>
      </c>
      <c r="D1268">
        <v>0</v>
      </c>
      <c r="E1268">
        <v>0</v>
      </c>
      <c r="F1268">
        <v>0</v>
      </c>
      <c r="G1268" t="s">
        <v>18</v>
      </c>
      <c r="H1268" s="1" t="s">
        <v>347</v>
      </c>
      <c r="I1268">
        <v>0</v>
      </c>
      <c r="J1268">
        <v>37</v>
      </c>
      <c r="K1268">
        <v>512</v>
      </c>
      <c r="L1268">
        <v>11</v>
      </c>
      <c r="M1268">
        <v>0</v>
      </c>
      <c r="N1268">
        <f t="shared" si="19"/>
        <v>0</v>
      </c>
    </row>
    <row r="1269" spans="1:14" x14ac:dyDescent="0.25">
      <c r="A1269" t="s">
        <v>1313</v>
      </c>
      <c r="B1269" t="s">
        <v>427</v>
      </c>
      <c r="C1269">
        <v>3229184935</v>
      </c>
      <c r="D1269">
        <v>0</v>
      </c>
      <c r="E1269">
        <v>0</v>
      </c>
      <c r="F1269">
        <v>0</v>
      </c>
      <c r="G1269" t="s">
        <v>18</v>
      </c>
      <c r="H1269" s="1" t="s">
        <v>625</v>
      </c>
      <c r="I1269">
        <v>0</v>
      </c>
      <c r="J1269">
        <v>3</v>
      </c>
      <c r="K1269">
        <v>36</v>
      </c>
      <c r="L1269">
        <v>9</v>
      </c>
      <c r="M1269">
        <v>0</v>
      </c>
      <c r="N1269">
        <f t="shared" si="19"/>
        <v>0</v>
      </c>
    </row>
    <row r="1270" spans="1:14" x14ac:dyDescent="0.25">
      <c r="A1270" t="s">
        <v>1313</v>
      </c>
      <c r="B1270" t="s">
        <v>428</v>
      </c>
      <c r="C1270">
        <v>1903862184</v>
      </c>
      <c r="D1270">
        <v>0</v>
      </c>
      <c r="E1270">
        <v>0</v>
      </c>
      <c r="F1270">
        <v>0</v>
      </c>
      <c r="G1270" t="s">
        <v>18</v>
      </c>
      <c r="H1270" s="1" t="s">
        <v>154</v>
      </c>
      <c r="I1270">
        <v>1</v>
      </c>
      <c r="J1270">
        <v>20</v>
      </c>
      <c r="K1270">
        <v>111</v>
      </c>
      <c r="L1270">
        <v>3</v>
      </c>
      <c r="M1270">
        <v>0</v>
      </c>
      <c r="N1270">
        <f t="shared" si="19"/>
        <v>0</v>
      </c>
    </row>
    <row r="1271" spans="1:14" x14ac:dyDescent="0.25">
      <c r="A1271" t="s">
        <v>1313</v>
      </c>
      <c r="B1271" t="s">
        <v>430</v>
      </c>
      <c r="C1271">
        <v>1903843836</v>
      </c>
      <c r="D1271">
        <v>0</v>
      </c>
      <c r="E1271">
        <v>0</v>
      </c>
      <c r="F1271">
        <v>0</v>
      </c>
      <c r="G1271" t="s">
        <v>18</v>
      </c>
      <c r="H1271" s="1" t="s">
        <v>124</v>
      </c>
      <c r="I1271">
        <v>2</v>
      </c>
      <c r="J1271">
        <v>246</v>
      </c>
      <c r="K1271">
        <v>2690</v>
      </c>
      <c r="L1271">
        <v>14</v>
      </c>
      <c r="M1271">
        <v>0</v>
      </c>
      <c r="N1271">
        <f t="shared" si="19"/>
        <v>0</v>
      </c>
    </row>
    <row r="1272" spans="1:14" x14ac:dyDescent="0.25">
      <c r="A1272" t="s">
        <v>1313</v>
      </c>
      <c r="B1272" t="s">
        <v>432</v>
      </c>
      <c r="C1272">
        <v>1834228663</v>
      </c>
      <c r="D1272">
        <v>0</v>
      </c>
      <c r="E1272">
        <v>0</v>
      </c>
      <c r="F1272">
        <v>0</v>
      </c>
      <c r="G1272" t="s">
        <v>18</v>
      </c>
      <c r="H1272" s="1" t="s">
        <v>131</v>
      </c>
      <c r="I1272">
        <v>0</v>
      </c>
      <c r="J1272" t="s">
        <v>24</v>
      </c>
      <c r="K1272" t="s">
        <v>24</v>
      </c>
      <c r="L1272" t="s">
        <v>24</v>
      </c>
      <c r="M1272" t="s">
        <v>24</v>
      </c>
      <c r="N1272">
        <f t="shared" si="19"/>
        <v>0</v>
      </c>
    </row>
    <row r="1273" spans="1:14" x14ac:dyDescent="0.25">
      <c r="A1273" t="s">
        <v>1313</v>
      </c>
      <c r="B1273" t="s">
        <v>433</v>
      </c>
      <c r="C1273">
        <v>3786813068</v>
      </c>
      <c r="D1273">
        <v>0</v>
      </c>
      <c r="E1273">
        <v>0</v>
      </c>
      <c r="F1273">
        <v>0</v>
      </c>
      <c r="G1273" t="s">
        <v>18</v>
      </c>
      <c r="H1273" s="1" t="s">
        <v>49</v>
      </c>
      <c r="I1273">
        <v>0</v>
      </c>
      <c r="J1273" t="s">
        <v>24</v>
      </c>
      <c r="K1273" t="s">
        <v>24</v>
      </c>
      <c r="L1273" t="s">
        <v>24</v>
      </c>
      <c r="M1273" t="s">
        <v>24</v>
      </c>
      <c r="N1273">
        <f t="shared" si="19"/>
        <v>0</v>
      </c>
    </row>
    <row r="1274" spans="1:14" x14ac:dyDescent="0.25">
      <c r="A1274" t="s">
        <v>1313</v>
      </c>
      <c r="B1274" t="s">
        <v>435</v>
      </c>
      <c r="C1274">
        <v>1903846377</v>
      </c>
      <c r="D1274">
        <v>0</v>
      </c>
      <c r="E1274">
        <v>0</v>
      </c>
      <c r="F1274">
        <v>0</v>
      </c>
      <c r="G1274" t="s">
        <v>18</v>
      </c>
      <c r="H1274" s="1" t="s">
        <v>634</v>
      </c>
      <c r="I1274">
        <v>1</v>
      </c>
      <c r="J1274">
        <v>246</v>
      </c>
      <c r="K1274">
        <v>2690</v>
      </c>
      <c r="L1274">
        <v>34</v>
      </c>
      <c r="M1274">
        <v>0</v>
      </c>
      <c r="N1274">
        <f t="shared" si="19"/>
        <v>0</v>
      </c>
    </row>
    <row r="1275" spans="1:14" x14ac:dyDescent="0.25">
      <c r="A1275" t="s">
        <v>1313</v>
      </c>
      <c r="B1275" t="s">
        <v>437</v>
      </c>
      <c r="C1275">
        <v>3069408149</v>
      </c>
      <c r="D1275">
        <v>0</v>
      </c>
      <c r="E1275">
        <v>0</v>
      </c>
      <c r="F1275">
        <v>0</v>
      </c>
      <c r="G1275" t="s">
        <v>18</v>
      </c>
      <c r="H1275" s="1" t="s">
        <v>131</v>
      </c>
      <c r="I1275">
        <v>0</v>
      </c>
      <c r="J1275" t="s">
        <v>24</v>
      </c>
      <c r="K1275" t="s">
        <v>24</v>
      </c>
      <c r="L1275" t="s">
        <v>24</v>
      </c>
      <c r="M1275" t="s">
        <v>24</v>
      </c>
      <c r="N1275">
        <f t="shared" si="19"/>
        <v>0</v>
      </c>
    </row>
    <row r="1276" spans="1:14" x14ac:dyDescent="0.25">
      <c r="A1276" t="s">
        <v>1313</v>
      </c>
      <c r="B1276" t="s">
        <v>438</v>
      </c>
      <c r="C1276">
        <v>1903821429</v>
      </c>
      <c r="D1276">
        <v>1</v>
      </c>
      <c r="E1276">
        <v>3</v>
      </c>
      <c r="F1276">
        <v>0</v>
      </c>
      <c r="G1276" t="s">
        <v>15</v>
      </c>
      <c r="H1276" s="1" t="s">
        <v>1393</v>
      </c>
      <c r="I1276">
        <v>0</v>
      </c>
      <c r="J1276">
        <v>37</v>
      </c>
      <c r="K1276">
        <v>512</v>
      </c>
      <c r="L1276">
        <v>11</v>
      </c>
      <c r="M1276">
        <v>0</v>
      </c>
      <c r="N1276">
        <f t="shared" si="19"/>
        <v>1</v>
      </c>
    </row>
    <row r="1277" spans="1:14" x14ac:dyDescent="0.25">
      <c r="A1277" t="s">
        <v>1313</v>
      </c>
      <c r="B1277" t="s">
        <v>439</v>
      </c>
      <c r="C1277">
        <v>1903838028</v>
      </c>
      <c r="D1277">
        <v>0</v>
      </c>
      <c r="E1277">
        <v>0</v>
      </c>
      <c r="F1277">
        <v>0</v>
      </c>
      <c r="G1277" t="s">
        <v>18</v>
      </c>
      <c r="H1277" s="1" t="s">
        <v>347</v>
      </c>
      <c r="I1277">
        <v>1</v>
      </c>
      <c r="J1277">
        <v>246</v>
      </c>
      <c r="K1277">
        <v>2690</v>
      </c>
      <c r="L1277">
        <v>32</v>
      </c>
      <c r="M1277">
        <v>0</v>
      </c>
      <c r="N1277">
        <f t="shared" si="19"/>
        <v>0</v>
      </c>
    </row>
    <row r="1278" spans="1:14" x14ac:dyDescent="0.25">
      <c r="A1278" t="s">
        <v>1313</v>
      </c>
      <c r="B1278" t="s">
        <v>441</v>
      </c>
      <c r="C1278">
        <v>3071765735</v>
      </c>
      <c r="D1278">
        <v>0</v>
      </c>
      <c r="E1278">
        <v>0</v>
      </c>
      <c r="F1278">
        <v>0</v>
      </c>
      <c r="G1278" t="s">
        <v>18</v>
      </c>
      <c r="H1278" s="1" t="s">
        <v>129</v>
      </c>
      <c r="I1278">
        <v>0</v>
      </c>
      <c r="J1278" t="s">
        <v>24</v>
      </c>
      <c r="K1278" t="s">
        <v>24</v>
      </c>
      <c r="L1278" t="s">
        <v>24</v>
      </c>
      <c r="M1278" t="s">
        <v>24</v>
      </c>
      <c r="N1278">
        <f t="shared" si="19"/>
        <v>0</v>
      </c>
    </row>
    <row r="1279" spans="1:14" x14ac:dyDescent="0.25">
      <c r="A1279" t="s">
        <v>1313</v>
      </c>
      <c r="B1279" t="s">
        <v>442</v>
      </c>
      <c r="C1279">
        <v>1903840404</v>
      </c>
      <c r="D1279">
        <v>0</v>
      </c>
      <c r="E1279">
        <v>0</v>
      </c>
      <c r="F1279">
        <v>0</v>
      </c>
      <c r="G1279" t="s">
        <v>18</v>
      </c>
      <c r="H1279" s="1" t="s">
        <v>187</v>
      </c>
      <c r="I1279">
        <v>1</v>
      </c>
      <c r="J1279">
        <v>246</v>
      </c>
      <c r="K1279">
        <v>2690</v>
      </c>
      <c r="L1279">
        <v>17</v>
      </c>
      <c r="M1279">
        <v>0</v>
      </c>
      <c r="N1279">
        <f t="shared" si="19"/>
        <v>0</v>
      </c>
    </row>
    <row r="1280" spans="1:14" x14ac:dyDescent="0.25">
      <c r="A1280" t="s">
        <v>1313</v>
      </c>
      <c r="B1280" t="s">
        <v>444</v>
      </c>
      <c r="C1280">
        <v>1903851492</v>
      </c>
      <c r="D1280">
        <v>1</v>
      </c>
      <c r="E1280">
        <v>3</v>
      </c>
      <c r="F1280">
        <v>0</v>
      </c>
      <c r="G1280" t="s">
        <v>15</v>
      </c>
      <c r="H1280" s="1" t="s">
        <v>1394</v>
      </c>
      <c r="I1280">
        <v>0</v>
      </c>
      <c r="J1280">
        <v>12</v>
      </c>
      <c r="K1280">
        <v>153</v>
      </c>
      <c r="L1280">
        <v>19</v>
      </c>
      <c r="M1280">
        <v>0</v>
      </c>
      <c r="N1280">
        <f t="shared" si="19"/>
        <v>1</v>
      </c>
    </row>
    <row r="1281" spans="1:14" x14ac:dyDescent="0.25">
      <c r="A1281" t="s">
        <v>1313</v>
      </c>
      <c r="B1281" t="s">
        <v>446</v>
      </c>
      <c r="C1281">
        <v>4204137842</v>
      </c>
      <c r="D1281">
        <v>0</v>
      </c>
      <c r="E1281">
        <v>0</v>
      </c>
      <c r="F1281">
        <v>0</v>
      </c>
      <c r="G1281" t="s">
        <v>18</v>
      </c>
      <c r="H1281" s="1" t="s">
        <v>154</v>
      </c>
      <c r="I1281">
        <v>0</v>
      </c>
      <c r="J1281">
        <v>18</v>
      </c>
      <c r="K1281">
        <v>138</v>
      </c>
      <c r="L1281">
        <v>5</v>
      </c>
      <c r="M1281">
        <v>0</v>
      </c>
      <c r="N1281">
        <f t="shared" si="19"/>
        <v>0</v>
      </c>
    </row>
    <row r="1282" spans="1:14" x14ac:dyDescent="0.25">
      <c r="A1282" t="s">
        <v>1313</v>
      </c>
      <c r="B1282" t="s">
        <v>448</v>
      </c>
      <c r="C1282">
        <v>1903821528</v>
      </c>
      <c r="D1282">
        <v>2</v>
      </c>
      <c r="E1282">
        <v>3</v>
      </c>
      <c r="F1282">
        <v>0</v>
      </c>
      <c r="G1282" t="s">
        <v>18</v>
      </c>
      <c r="H1282" s="1" t="s">
        <v>1395</v>
      </c>
      <c r="I1282">
        <v>0</v>
      </c>
      <c r="J1282">
        <v>37</v>
      </c>
      <c r="K1282">
        <v>512</v>
      </c>
      <c r="L1282">
        <v>26</v>
      </c>
      <c r="M1282">
        <v>0</v>
      </c>
      <c r="N1282">
        <f t="shared" si="19"/>
        <v>0</v>
      </c>
    </row>
    <row r="1283" spans="1:14" x14ac:dyDescent="0.25">
      <c r="A1283" t="s">
        <v>1313</v>
      </c>
      <c r="B1283" t="s">
        <v>449</v>
      </c>
      <c r="C1283">
        <v>3229184935</v>
      </c>
      <c r="D1283">
        <v>1</v>
      </c>
      <c r="E1283">
        <v>3</v>
      </c>
      <c r="F1283">
        <v>0</v>
      </c>
      <c r="G1283" t="s">
        <v>18</v>
      </c>
      <c r="H1283" s="1" t="s">
        <v>1396</v>
      </c>
      <c r="I1283">
        <v>0</v>
      </c>
      <c r="J1283">
        <v>3</v>
      </c>
      <c r="K1283">
        <v>36</v>
      </c>
      <c r="L1283">
        <v>9</v>
      </c>
      <c r="M1283">
        <v>0</v>
      </c>
      <c r="N1283">
        <f t="shared" ref="N1283:N1346" si="20">IF(G1283="FLIPPED_CONDITION",1,0)</f>
        <v>0</v>
      </c>
    </row>
    <row r="1284" spans="1:14" x14ac:dyDescent="0.25">
      <c r="A1284" t="s">
        <v>1313</v>
      </c>
      <c r="B1284" t="s">
        <v>450</v>
      </c>
      <c r="C1284">
        <v>1903858917</v>
      </c>
      <c r="D1284">
        <v>0</v>
      </c>
      <c r="E1284">
        <v>0</v>
      </c>
      <c r="F1284">
        <v>0</v>
      </c>
      <c r="G1284" t="s">
        <v>18</v>
      </c>
      <c r="H1284" s="1" t="s">
        <v>634</v>
      </c>
      <c r="I1284">
        <v>2</v>
      </c>
      <c r="J1284">
        <v>20</v>
      </c>
      <c r="K1284">
        <v>111</v>
      </c>
      <c r="L1284">
        <v>1</v>
      </c>
      <c r="M1284">
        <v>0</v>
      </c>
      <c r="N1284">
        <f t="shared" si="20"/>
        <v>0</v>
      </c>
    </row>
    <row r="1285" spans="1:14" x14ac:dyDescent="0.25">
      <c r="A1285" t="s">
        <v>1313</v>
      </c>
      <c r="B1285" t="s">
        <v>452</v>
      </c>
      <c r="C1285">
        <v>1903830900</v>
      </c>
      <c r="D1285">
        <v>0</v>
      </c>
      <c r="E1285">
        <v>0</v>
      </c>
      <c r="F1285">
        <v>0</v>
      </c>
      <c r="G1285" t="s">
        <v>18</v>
      </c>
      <c r="H1285" s="1" t="s">
        <v>124</v>
      </c>
      <c r="I1285">
        <v>0</v>
      </c>
      <c r="J1285">
        <v>246</v>
      </c>
      <c r="K1285">
        <v>2690</v>
      </c>
      <c r="L1285">
        <v>5</v>
      </c>
      <c r="M1285">
        <v>0</v>
      </c>
      <c r="N1285">
        <f t="shared" si="20"/>
        <v>0</v>
      </c>
    </row>
    <row r="1286" spans="1:14" x14ac:dyDescent="0.25">
      <c r="A1286" t="s">
        <v>1313</v>
      </c>
      <c r="B1286" t="s">
        <v>454</v>
      </c>
      <c r="C1286">
        <v>1903839975</v>
      </c>
      <c r="D1286">
        <v>0</v>
      </c>
      <c r="E1286">
        <v>0</v>
      </c>
      <c r="F1286">
        <v>0</v>
      </c>
      <c r="G1286" t="s">
        <v>18</v>
      </c>
      <c r="H1286" s="1" t="s">
        <v>321</v>
      </c>
      <c r="I1286">
        <v>1</v>
      </c>
      <c r="J1286">
        <v>246</v>
      </c>
      <c r="K1286">
        <v>2690</v>
      </c>
      <c r="L1286">
        <v>32</v>
      </c>
      <c r="M1286">
        <v>0</v>
      </c>
      <c r="N1286">
        <f t="shared" si="20"/>
        <v>0</v>
      </c>
    </row>
    <row r="1287" spans="1:14" x14ac:dyDescent="0.25">
      <c r="A1287" t="s">
        <v>1313</v>
      </c>
      <c r="B1287" t="s">
        <v>456</v>
      </c>
      <c r="C1287">
        <v>1903852713</v>
      </c>
      <c r="D1287">
        <v>0</v>
      </c>
      <c r="E1287">
        <v>0</v>
      </c>
      <c r="F1287">
        <v>0</v>
      </c>
      <c r="G1287" t="s">
        <v>18</v>
      </c>
      <c r="H1287" s="1" t="s">
        <v>453</v>
      </c>
      <c r="I1287">
        <v>2</v>
      </c>
      <c r="J1287">
        <v>14</v>
      </c>
      <c r="K1287">
        <v>206</v>
      </c>
      <c r="L1287">
        <v>14</v>
      </c>
      <c r="M1287">
        <v>0</v>
      </c>
      <c r="N1287">
        <f t="shared" si="20"/>
        <v>0</v>
      </c>
    </row>
    <row r="1288" spans="1:14" x14ac:dyDescent="0.25">
      <c r="A1288" t="s">
        <v>1313</v>
      </c>
      <c r="B1288" t="s">
        <v>458</v>
      </c>
      <c r="C1288">
        <v>1903842780</v>
      </c>
      <c r="D1288">
        <v>0</v>
      </c>
      <c r="E1288">
        <v>0</v>
      </c>
      <c r="F1288">
        <v>0</v>
      </c>
      <c r="G1288" t="s">
        <v>18</v>
      </c>
      <c r="H1288" s="1" t="s">
        <v>392</v>
      </c>
      <c r="I1288">
        <v>1</v>
      </c>
      <c r="J1288">
        <v>246</v>
      </c>
      <c r="K1288">
        <v>2690</v>
      </c>
      <c r="L1288">
        <v>26</v>
      </c>
      <c r="M1288">
        <v>0</v>
      </c>
      <c r="N1288">
        <f t="shared" si="20"/>
        <v>0</v>
      </c>
    </row>
    <row r="1289" spans="1:14" x14ac:dyDescent="0.25">
      <c r="A1289" t="s">
        <v>1313</v>
      </c>
      <c r="B1289" t="s">
        <v>460</v>
      </c>
      <c r="C1289">
        <v>611337383</v>
      </c>
      <c r="D1289">
        <v>1</v>
      </c>
      <c r="E1289">
        <v>3</v>
      </c>
      <c r="F1289">
        <v>0</v>
      </c>
      <c r="G1289" t="s">
        <v>15</v>
      </c>
      <c r="H1289" s="1" t="s">
        <v>1397</v>
      </c>
      <c r="I1289">
        <v>0</v>
      </c>
      <c r="J1289" t="s">
        <v>24</v>
      </c>
      <c r="K1289" t="s">
        <v>24</v>
      </c>
      <c r="L1289" t="s">
        <v>24</v>
      </c>
      <c r="M1289" t="s">
        <v>24</v>
      </c>
      <c r="N1289">
        <f t="shared" si="20"/>
        <v>1</v>
      </c>
    </row>
    <row r="1290" spans="1:14" x14ac:dyDescent="0.25">
      <c r="A1290" t="s">
        <v>1313</v>
      </c>
      <c r="B1290" t="s">
        <v>461</v>
      </c>
      <c r="C1290">
        <v>611337383</v>
      </c>
      <c r="D1290">
        <v>0</v>
      </c>
      <c r="E1290">
        <v>0</v>
      </c>
      <c r="F1290">
        <v>0</v>
      </c>
      <c r="G1290" t="s">
        <v>18</v>
      </c>
      <c r="H1290" s="1" t="s">
        <v>66</v>
      </c>
      <c r="I1290">
        <v>0</v>
      </c>
      <c r="J1290" t="s">
        <v>24</v>
      </c>
      <c r="K1290" t="s">
        <v>24</v>
      </c>
      <c r="L1290" t="s">
        <v>24</v>
      </c>
      <c r="M1290" t="s">
        <v>24</v>
      </c>
      <c r="N1290">
        <f t="shared" si="20"/>
        <v>0</v>
      </c>
    </row>
    <row r="1291" spans="1:14" x14ac:dyDescent="0.25">
      <c r="A1291" t="s">
        <v>1313</v>
      </c>
      <c r="B1291" t="s">
        <v>462</v>
      </c>
      <c r="C1291">
        <v>1903833936</v>
      </c>
      <c r="D1291">
        <v>0</v>
      </c>
      <c r="E1291">
        <v>0</v>
      </c>
      <c r="F1291">
        <v>0</v>
      </c>
      <c r="G1291" t="s">
        <v>18</v>
      </c>
      <c r="H1291" s="1" t="s">
        <v>634</v>
      </c>
      <c r="I1291">
        <v>0</v>
      </c>
      <c r="J1291">
        <v>246</v>
      </c>
      <c r="K1291">
        <v>2690</v>
      </c>
      <c r="L1291">
        <v>24</v>
      </c>
      <c r="M1291">
        <v>0</v>
      </c>
      <c r="N1291">
        <f t="shared" si="20"/>
        <v>0</v>
      </c>
    </row>
    <row r="1292" spans="1:14" x14ac:dyDescent="0.25">
      <c r="A1292" t="s">
        <v>1313</v>
      </c>
      <c r="B1292" t="s">
        <v>463</v>
      </c>
      <c r="C1292">
        <v>1903840602</v>
      </c>
      <c r="D1292">
        <v>0</v>
      </c>
      <c r="E1292">
        <v>0</v>
      </c>
      <c r="F1292">
        <v>0</v>
      </c>
      <c r="G1292" t="s">
        <v>18</v>
      </c>
      <c r="H1292" s="1" t="s">
        <v>1398</v>
      </c>
      <c r="I1292">
        <v>0</v>
      </c>
      <c r="J1292">
        <v>14</v>
      </c>
      <c r="K1292">
        <v>206</v>
      </c>
      <c r="L1292">
        <v>5</v>
      </c>
      <c r="M1292">
        <v>0</v>
      </c>
      <c r="N1292">
        <f t="shared" si="20"/>
        <v>0</v>
      </c>
    </row>
    <row r="1293" spans="1:14" x14ac:dyDescent="0.25">
      <c r="A1293" t="s">
        <v>1313</v>
      </c>
      <c r="B1293" t="s">
        <v>464</v>
      </c>
      <c r="C1293">
        <v>1903821429</v>
      </c>
      <c r="D1293">
        <v>0</v>
      </c>
      <c r="E1293">
        <v>0</v>
      </c>
      <c r="F1293">
        <v>0</v>
      </c>
      <c r="G1293" t="s">
        <v>18</v>
      </c>
      <c r="H1293" s="1" t="s">
        <v>49</v>
      </c>
      <c r="I1293">
        <v>0</v>
      </c>
      <c r="J1293">
        <v>37</v>
      </c>
      <c r="K1293">
        <v>512</v>
      </c>
      <c r="L1293">
        <v>11</v>
      </c>
      <c r="M1293">
        <v>0</v>
      </c>
      <c r="N1293">
        <f t="shared" si="20"/>
        <v>0</v>
      </c>
    </row>
    <row r="1294" spans="1:14" x14ac:dyDescent="0.25">
      <c r="A1294" t="s">
        <v>1313</v>
      </c>
      <c r="B1294" t="s">
        <v>465</v>
      </c>
      <c r="C1294">
        <v>1097652389</v>
      </c>
      <c r="D1294">
        <v>0</v>
      </c>
      <c r="E1294">
        <v>0</v>
      </c>
      <c r="F1294">
        <v>0</v>
      </c>
      <c r="G1294" t="s">
        <v>18</v>
      </c>
      <c r="H1294" s="1" t="s">
        <v>263</v>
      </c>
      <c r="I1294">
        <v>2</v>
      </c>
      <c r="J1294">
        <v>4</v>
      </c>
      <c r="K1294">
        <v>39</v>
      </c>
      <c r="L1294">
        <v>8</v>
      </c>
      <c r="M1294">
        <v>0</v>
      </c>
      <c r="N1294">
        <f t="shared" si="20"/>
        <v>0</v>
      </c>
    </row>
    <row r="1295" spans="1:14" x14ac:dyDescent="0.25">
      <c r="A1295" t="s">
        <v>1313</v>
      </c>
      <c r="B1295" t="s">
        <v>467</v>
      </c>
      <c r="C1295">
        <v>1834228663</v>
      </c>
      <c r="D1295">
        <v>2</v>
      </c>
      <c r="E1295">
        <v>3</v>
      </c>
      <c r="F1295">
        <v>0</v>
      </c>
      <c r="G1295" t="s">
        <v>18</v>
      </c>
      <c r="H1295" s="1" t="s">
        <v>1399</v>
      </c>
      <c r="I1295">
        <v>0</v>
      </c>
      <c r="J1295" t="s">
        <v>24</v>
      </c>
      <c r="K1295" t="s">
        <v>24</v>
      </c>
      <c r="L1295" t="s">
        <v>24</v>
      </c>
      <c r="M1295" t="s">
        <v>24</v>
      </c>
      <c r="N1295">
        <f t="shared" si="20"/>
        <v>0</v>
      </c>
    </row>
    <row r="1296" spans="1:14" x14ac:dyDescent="0.25">
      <c r="A1296" t="s">
        <v>1313</v>
      </c>
      <c r="B1296" t="s">
        <v>468</v>
      </c>
      <c r="C1296">
        <v>3229184935</v>
      </c>
      <c r="D1296">
        <v>1</v>
      </c>
      <c r="E1296">
        <v>3</v>
      </c>
      <c r="F1296">
        <v>0</v>
      </c>
      <c r="G1296" t="s">
        <v>18</v>
      </c>
      <c r="H1296" s="1" t="s">
        <v>1400</v>
      </c>
      <c r="I1296">
        <v>0</v>
      </c>
      <c r="J1296">
        <v>3</v>
      </c>
      <c r="K1296">
        <v>36</v>
      </c>
      <c r="L1296">
        <v>9</v>
      </c>
      <c r="M1296">
        <v>0</v>
      </c>
      <c r="N1296">
        <f t="shared" si="20"/>
        <v>0</v>
      </c>
    </row>
    <row r="1297" spans="1:14" x14ac:dyDescent="0.25">
      <c r="A1297" t="s">
        <v>1313</v>
      </c>
      <c r="B1297" t="s">
        <v>469</v>
      </c>
      <c r="C1297">
        <v>1097652389</v>
      </c>
      <c r="D1297">
        <v>0</v>
      </c>
      <c r="E1297">
        <v>0</v>
      </c>
      <c r="F1297">
        <v>0</v>
      </c>
      <c r="G1297" t="s">
        <v>18</v>
      </c>
      <c r="H1297" s="1" t="s">
        <v>263</v>
      </c>
      <c r="I1297">
        <v>2</v>
      </c>
      <c r="J1297">
        <v>4</v>
      </c>
      <c r="K1297">
        <v>39</v>
      </c>
      <c r="L1297">
        <v>8</v>
      </c>
      <c r="M1297">
        <v>0</v>
      </c>
      <c r="N1297">
        <f t="shared" si="20"/>
        <v>0</v>
      </c>
    </row>
    <row r="1298" spans="1:14" x14ac:dyDescent="0.25">
      <c r="A1298" t="s">
        <v>1313</v>
      </c>
      <c r="B1298" t="s">
        <v>471</v>
      </c>
      <c r="C1298">
        <v>1903848753</v>
      </c>
      <c r="D1298">
        <v>0</v>
      </c>
      <c r="E1298">
        <v>0</v>
      </c>
      <c r="F1298">
        <v>0</v>
      </c>
      <c r="G1298" t="s">
        <v>18</v>
      </c>
      <c r="H1298" s="1" t="s">
        <v>88</v>
      </c>
      <c r="I1298">
        <v>0</v>
      </c>
      <c r="J1298">
        <v>12</v>
      </c>
      <c r="K1298">
        <v>153</v>
      </c>
      <c r="L1298">
        <v>19</v>
      </c>
      <c r="M1298">
        <v>0</v>
      </c>
      <c r="N1298">
        <f t="shared" si="20"/>
        <v>0</v>
      </c>
    </row>
    <row r="1299" spans="1:14" x14ac:dyDescent="0.25">
      <c r="A1299" t="s">
        <v>1313</v>
      </c>
      <c r="B1299" t="s">
        <v>472</v>
      </c>
      <c r="C1299">
        <v>1903831461</v>
      </c>
      <c r="D1299">
        <v>0</v>
      </c>
      <c r="E1299">
        <v>0</v>
      </c>
      <c r="F1299">
        <v>0</v>
      </c>
      <c r="G1299" t="s">
        <v>18</v>
      </c>
      <c r="H1299" s="1" t="s">
        <v>76</v>
      </c>
      <c r="I1299">
        <v>0</v>
      </c>
      <c r="J1299">
        <v>246</v>
      </c>
      <c r="K1299">
        <v>2690</v>
      </c>
      <c r="L1299">
        <v>32</v>
      </c>
      <c r="M1299">
        <v>0</v>
      </c>
      <c r="N1299">
        <f t="shared" si="20"/>
        <v>0</v>
      </c>
    </row>
    <row r="1300" spans="1:14" x14ac:dyDescent="0.25">
      <c r="A1300" t="s">
        <v>1313</v>
      </c>
      <c r="B1300" t="s">
        <v>473</v>
      </c>
      <c r="C1300">
        <v>1903877529</v>
      </c>
      <c r="D1300">
        <v>0</v>
      </c>
      <c r="E1300">
        <v>0</v>
      </c>
      <c r="F1300">
        <v>0</v>
      </c>
      <c r="G1300" t="s">
        <v>18</v>
      </c>
      <c r="H1300" s="1" t="s">
        <v>1401</v>
      </c>
      <c r="I1300">
        <v>2</v>
      </c>
      <c r="J1300">
        <v>37</v>
      </c>
      <c r="K1300">
        <v>512</v>
      </c>
      <c r="L1300">
        <v>3</v>
      </c>
      <c r="M1300">
        <v>0</v>
      </c>
      <c r="N1300">
        <f t="shared" si="20"/>
        <v>0</v>
      </c>
    </row>
    <row r="1301" spans="1:14" x14ac:dyDescent="0.25">
      <c r="A1301" t="s">
        <v>1313</v>
      </c>
      <c r="B1301" t="s">
        <v>475</v>
      </c>
      <c r="C1301">
        <v>1903821363</v>
      </c>
      <c r="D1301">
        <v>2</v>
      </c>
      <c r="E1301">
        <v>3</v>
      </c>
      <c r="F1301">
        <v>0</v>
      </c>
      <c r="G1301" t="s">
        <v>18</v>
      </c>
      <c r="H1301" s="1" t="s">
        <v>1402</v>
      </c>
      <c r="I1301">
        <v>0</v>
      </c>
      <c r="J1301">
        <v>37</v>
      </c>
      <c r="K1301">
        <v>512</v>
      </c>
      <c r="L1301">
        <v>5</v>
      </c>
      <c r="M1301">
        <v>0</v>
      </c>
      <c r="N1301">
        <f t="shared" si="20"/>
        <v>0</v>
      </c>
    </row>
    <row r="1302" spans="1:14" x14ac:dyDescent="0.25">
      <c r="A1302" t="s">
        <v>1313</v>
      </c>
      <c r="B1302" t="s">
        <v>476</v>
      </c>
      <c r="C1302">
        <v>1903834101</v>
      </c>
      <c r="D1302">
        <v>0</v>
      </c>
      <c r="E1302">
        <v>0</v>
      </c>
      <c r="F1302">
        <v>0</v>
      </c>
      <c r="G1302" t="s">
        <v>18</v>
      </c>
      <c r="H1302" s="1" t="s">
        <v>229</v>
      </c>
      <c r="I1302">
        <v>2</v>
      </c>
      <c r="J1302">
        <v>37</v>
      </c>
      <c r="K1302">
        <v>512</v>
      </c>
      <c r="L1302">
        <v>21</v>
      </c>
      <c r="M1302">
        <v>0</v>
      </c>
      <c r="N1302">
        <f t="shared" si="20"/>
        <v>0</v>
      </c>
    </row>
    <row r="1303" spans="1:14" x14ac:dyDescent="0.25">
      <c r="A1303" t="s">
        <v>1313</v>
      </c>
      <c r="B1303" t="s">
        <v>478</v>
      </c>
      <c r="C1303">
        <v>3229184935</v>
      </c>
      <c r="D1303">
        <v>2</v>
      </c>
      <c r="E1303">
        <v>3</v>
      </c>
      <c r="F1303">
        <v>0</v>
      </c>
      <c r="G1303" t="s">
        <v>18</v>
      </c>
      <c r="H1303" s="1" t="s">
        <v>601</v>
      </c>
      <c r="I1303">
        <v>0</v>
      </c>
      <c r="J1303">
        <v>3</v>
      </c>
      <c r="K1303">
        <v>36</v>
      </c>
      <c r="L1303">
        <v>9</v>
      </c>
      <c r="M1303">
        <v>0</v>
      </c>
      <c r="N1303">
        <f t="shared" si="20"/>
        <v>0</v>
      </c>
    </row>
    <row r="1304" spans="1:14" x14ac:dyDescent="0.25">
      <c r="A1304" t="s">
        <v>1313</v>
      </c>
      <c r="B1304" t="s">
        <v>479</v>
      </c>
      <c r="C1304">
        <v>1289560608</v>
      </c>
      <c r="D1304">
        <v>0</v>
      </c>
      <c r="E1304">
        <v>0</v>
      </c>
      <c r="F1304">
        <v>0</v>
      </c>
      <c r="G1304" t="s">
        <v>18</v>
      </c>
      <c r="H1304" s="1" t="s">
        <v>300</v>
      </c>
      <c r="I1304">
        <v>0</v>
      </c>
      <c r="J1304" t="s">
        <v>24</v>
      </c>
      <c r="K1304" t="s">
        <v>24</v>
      </c>
      <c r="L1304" t="s">
        <v>24</v>
      </c>
      <c r="M1304" t="s">
        <v>24</v>
      </c>
      <c r="N1304">
        <f t="shared" si="20"/>
        <v>0</v>
      </c>
    </row>
    <row r="1305" spans="1:14" x14ac:dyDescent="0.25">
      <c r="A1305" t="s">
        <v>1313</v>
      </c>
      <c r="B1305" t="s">
        <v>480</v>
      </c>
      <c r="C1305">
        <v>1903877529</v>
      </c>
      <c r="D1305">
        <v>0</v>
      </c>
      <c r="E1305">
        <v>0</v>
      </c>
      <c r="F1305">
        <v>0</v>
      </c>
      <c r="G1305" t="s">
        <v>18</v>
      </c>
      <c r="H1305" s="1" t="s">
        <v>39</v>
      </c>
      <c r="I1305">
        <v>2</v>
      </c>
      <c r="J1305">
        <v>37</v>
      </c>
      <c r="K1305">
        <v>512</v>
      </c>
      <c r="L1305">
        <v>3</v>
      </c>
      <c r="M1305">
        <v>0</v>
      </c>
      <c r="N1305">
        <f t="shared" si="20"/>
        <v>0</v>
      </c>
    </row>
    <row r="1306" spans="1:14" x14ac:dyDescent="0.25">
      <c r="A1306" t="s">
        <v>1313</v>
      </c>
      <c r="B1306" t="s">
        <v>482</v>
      </c>
      <c r="C1306">
        <v>1903869675</v>
      </c>
      <c r="D1306">
        <v>0</v>
      </c>
      <c r="E1306">
        <v>0</v>
      </c>
      <c r="F1306">
        <v>0</v>
      </c>
      <c r="G1306" t="s">
        <v>18</v>
      </c>
      <c r="H1306" s="1" t="s">
        <v>368</v>
      </c>
      <c r="I1306">
        <v>2</v>
      </c>
      <c r="J1306">
        <v>246</v>
      </c>
      <c r="K1306">
        <v>2690</v>
      </c>
      <c r="L1306">
        <v>39</v>
      </c>
      <c r="M1306">
        <v>0</v>
      </c>
      <c r="N1306">
        <f t="shared" si="20"/>
        <v>0</v>
      </c>
    </row>
    <row r="1307" spans="1:14" x14ac:dyDescent="0.25">
      <c r="A1307" t="s">
        <v>1313</v>
      </c>
      <c r="B1307" t="s">
        <v>484</v>
      </c>
      <c r="C1307">
        <v>1903821363</v>
      </c>
      <c r="D1307">
        <v>2</v>
      </c>
      <c r="E1307">
        <v>3</v>
      </c>
      <c r="F1307">
        <v>0</v>
      </c>
      <c r="G1307" t="s">
        <v>18</v>
      </c>
      <c r="H1307" s="1" t="s">
        <v>1317</v>
      </c>
      <c r="I1307">
        <v>0</v>
      </c>
      <c r="J1307">
        <v>37</v>
      </c>
      <c r="K1307">
        <v>512</v>
      </c>
      <c r="L1307">
        <v>5</v>
      </c>
      <c r="M1307">
        <v>0</v>
      </c>
      <c r="N1307">
        <f t="shared" si="20"/>
        <v>0</v>
      </c>
    </row>
    <row r="1308" spans="1:14" x14ac:dyDescent="0.25">
      <c r="A1308" t="s">
        <v>1313</v>
      </c>
      <c r="B1308" t="s">
        <v>485</v>
      </c>
      <c r="C1308">
        <v>1903848753</v>
      </c>
      <c r="D1308">
        <v>0</v>
      </c>
      <c r="E1308">
        <v>0</v>
      </c>
      <c r="F1308">
        <v>0</v>
      </c>
      <c r="G1308" t="s">
        <v>18</v>
      </c>
      <c r="H1308" s="1" t="s">
        <v>94</v>
      </c>
      <c r="I1308">
        <v>0</v>
      </c>
      <c r="J1308">
        <v>12</v>
      </c>
      <c r="K1308">
        <v>153</v>
      </c>
      <c r="L1308">
        <v>19</v>
      </c>
      <c r="M1308">
        <v>0</v>
      </c>
      <c r="N1308">
        <f t="shared" si="20"/>
        <v>0</v>
      </c>
    </row>
    <row r="1309" spans="1:14" x14ac:dyDescent="0.25">
      <c r="A1309" t="s">
        <v>1313</v>
      </c>
      <c r="B1309" t="s">
        <v>486</v>
      </c>
      <c r="C1309">
        <v>1903848159</v>
      </c>
      <c r="D1309">
        <v>0</v>
      </c>
      <c r="E1309">
        <v>0</v>
      </c>
      <c r="F1309">
        <v>0</v>
      </c>
      <c r="G1309" t="s">
        <v>18</v>
      </c>
      <c r="H1309" s="1" t="s">
        <v>68</v>
      </c>
      <c r="I1309">
        <v>2</v>
      </c>
      <c r="J1309">
        <v>246</v>
      </c>
      <c r="K1309">
        <v>2690</v>
      </c>
      <c r="L1309">
        <v>28</v>
      </c>
      <c r="M1309">
        <v>0</v>
      </c>
      <c r="N1309">
        <f t="shared" si="20"/>
        <v>0</v>
      </c>
    </row>
    <row r="1310" spans="1:14" x14ac:dyDescent="0.25">
      <c r="A1310" t="s">
        <v>1313</v>
      </c>
      <c r="B1310" t="s">
        <v>488</v>
      </c>
      <c r="C1310">
        <v>3229184935</v>
      </c>
      <c r="D1310">
        <v>0</v>
      </c>
      <c r="E1310">
        <v>0</v>
      </c>
      <c r="F1310">
        <v>0</v>
      </c>
      <c r="G1310" t="s">
        <v>18</v>
      </c>
      <c r="H1310" s="1" t="s">
        <v>386</v>
      </c>
      <c r="I1310">
        <v>0</v>
      </c>
      <c r="J1310">
        <v>3</v>
      </c>
      <c r="K1310">
        <v>36</v>
      </c>
      <c r="L1310">
        <v>9</v>
      </c>
      <c r="M1310">
        <v>0</v>
      </c>
      <c r="N1310">
        <f t="shared" si="20"/>
        <v>0</v>
      </c>
    </row>
    <row r="1311" spans="1:14" x14ac:dyDescent="0.25">
      <c r="A1311" t="s">
        <v>1313</v>
      </c>
      <c r="B1311" t="s">
        <v>489</v>
      </c>
      <c r="C1311">
        <v>1834300834</v>
      </c>
      <c r="D1311">
        <v>0</v>
      </c>
      <c r="E1311">
        <v>0</v>
      </c>
      <c r="F1311">
        <v>0</v>
      </c>
      <c r="G1311" t="s">
        <v>18</v>
      </c>
      <c r="H1311" s="1" t="s">
        <v>207</v>
      </c>
      <c r="I1311">
        <v>0</v>
      </c>
      <c r="J1311" t="s">
        <v>24</v>
      </c>
      <c r="K1311" t="s">
        <v>24</v>
      </c>
      <c r="L1311" t="s">
        <v>24</v>
      </c>
      <c r="M1311" t="s">
        <v>24</v>
      </c>
      <c r="N1311">
        <f t="shared" si="20"/>
        <v>0</v>
      </c>
    </row>
    <row r="1312" spans="1:14" x14ac:dyDescent="0.25">
      <c r="A1312" t="s">
        <v>1313</v>
      </c>
      <c r="B1312" t="s">
        <v>490</v>
      </c>
      <c r="C1312">
        <v>3229190182</v>
      </c>
      <c r="D1312">
        <v>0</v>
      </c>
      <c r="E1312">
        <v>0</v>
      </c>
      <c r="F1312">
        <v>0</v>
      </c>
      <c r="G1312" t="s">
        <v>18</v>
      </c>
      <c r="H1312" s="1" t="s">
        <v>231</v>
      </c>
      <c r="I1312">
        <v>2</v>
      </c>
      <c r="J1312">
        <v>4</v>
      </c>
      <c r="K1312">
        <v>39</v>
      </c>
      <c r="L1312">
        <v>1</v>
      </c>
      <c r="M1312">
        <v>0</v>
      </c>
      <c r="N1312">
        <f t="shared" si="20"/>
        <v>0</v>
      </c>
    </row>
    <row r="1313" spans="1:14" x14ac:dyDescent="0.25">
      <c r="A1313" t="s">
        <v>1313</v>
      </c>
      <c r="B1313" t="s">
        <v>492</v>
      </c>
      <c r="C1313">
        <v>1903858224</v>
      </c>
      <c r="D1313">
        <v>0</v>
      </c>
      <c r="E1313">
        <v>0</v>
      </c>
      <c r="F1313">
        <v>0</v>
      </c>
      <c r="G1313" t="s">
        <v>18</v>
      </c>
      <c r="H1313" s="1" t="s">
        <v>154</v>
      </c>
      <c r="I1313">
        <v>2</v>
      </c>
      <c r="J1313">
        <v>14</v>
      </c>
      <c r="K1313">
        <v>206</v>
      </c>
      <c r="L1313">
        <v>14</v>
      </c>
      <c r="M1313">
        <v>0</v>
      </c>
      <c r="N1313">
        <f t="shared" si="20"/>
        <v>0</v>
      </c>
    </row>
    <row r="1314" spans="1:14" x14ac:dyDescent="0.25">
      <c r="A1314" t="s">
        <v>1313</v>
      </c>
      <c r="B1314" t="s">
        <v>494</v>
      </c>
      <c r="C1314">
        <v>1903831461</v>
      </c>
      <c r="D1314">
        <v>0</v>
      </c>
      <c r="E1314">
        <v>0</v>
      </c>
      <c r="F1314">
        <v>0</v>
      </c>
      <c r="G1314" t="s">
        <v>18</v>
      </c>
      <c r="H1314" s="1" t="s">
        <v>53</v>
      </c>
      <c r="I1314">
        <v>0</v>
      </c>
      <c r="J1314">
        <v>246</v>
      </c>
      <c r="K1314">
        <v>2690</v>
      </c>
      <c r="L1314">
        <v>32</v>
      </c>
      <c r="M1314">
        <v>0</v>
      </c>
      <c r="N1314">
        <f t="shared" si="20"/>
        <v>0</v>
      </c>
    </row>
    <row r="1315" spans="1:14" x14ac:dyDescent="0.25">
      <c r="A1315" t="s">
        <v>1313</v>
      </c>
      <c r="B1315" t="s">
        <v>495</v>
      </c>
      <c r="C1315">
        <v>1903833210</v>
      </c>
      <c r="D1315">
        <v>1</v>
      </c>
      <c r="E1315">
        <v>3</v>
      </c>
      <c r="F1315">
        <v>0</v>
      </c>
      <c r="G1315" t="s">
        <v>15</v>
      </c>
      <c r="H1315" s="1" t="s">
        <v>1403</v>
      </c>
      <c r="I1315">
        <v>0</v>
      </c>
      <c r="J1315">
        <v>246</v>
      </c>
      <c r="K1315">
        <v>2690</v>
      </c>
      <c r="L1315">
        <v>24</v>
      </c>
      <c r="M1315">
        <v>0</v>
      </c>
      <c r="N1315">
        <f t="shared" si="20"/>
        <v>1</v>
      </c>
    </row>
    <row r="1316" spans="1:14" x14ac:dyDescent="0.25">
      <c r="A1316" t="s">
        <v>1313</v>
      </c>
      <c r="B1316" t="s">
        <v>496</v>
      </c>
      <c r="C1316">
        <v>1903821528</v>
      </c>
      <c r="D1316">
        <v>0</v>
      </c>
      <c r="E1316">
        <v>0</v>
      </c>
      <c r="F1316">
        <v>0</v>
      </c>
      <c r="G1316" t="s">
        <v>18</v>
      </c>
      <c r="H1316" s="1" t="s">
        <v>546</v>
      </c>
      <c r="I1316">
        <v>0</v>
      </c>
      <c r="J1316">
        <v>37</v>
      </c>
      <c r="K1316">
        <v>512</v>
      </c>
      <c r="L1316">
        <v>26</v>
      </c>
      <c r="M1316">
        <v>0</v>
      </c>
      <c r="N1316">
        <f t="shared" si="20"/>
        <v>0</v>
      </c>
    </row>
    <row r="1317" spans="1:14" x14ac:dyDescent="0.25">
      <c r="A1317" t="s">
        <v>1313</v>
      </c>
      <c r="B1317" t="s">
        <v>497</v>
      </c>
      <c r="C1317">
        <v>1903850337</v>
      </c>
      <c r="D1317">
        <v>0</v>
      </c>
      <c r="E1317">
        <v>0</v>
      </c>
      <c r="F1317">
        <v>0</v>
      </c>
      <c r="G1317" t="s">
        <v>18</v>
      </c>
      <c r="H1317" s="1" t="s">
        <v>85</v>
      </c>
      <c r="I1317">
        <v>1</v>
      </c>
      <c r="J1317">
        <v>37</v>
      </c>
      <c r="K1317">
        <v>512</v>
      </c>
      <c r="L1317">
        <v>3</v>
      </c>
      <c r="M1317">
        <v>0</v>
      </c>
      <c r="N1317">
        <f t="shared" si="20"/>
        <v>0</v>
      </c>
    </row>
    <row r="1318" spans="1:14" x14ac:dyDescent="0.25">
      <c r="A1318" t="s">
        <v>1313</v>
      </c>
      <c r="B1318" t="s">
        <v>499</v>
      </c>
      <c r="C1318">
        <v>3068429831</v>
      </c>
      <c r="D1318">
        <v>0</v>
      </c>
      <c r="E1318">
        <v>0</v>
      </c>
      <c r="F1318">
        <v>0</v>
      </c>
      <c r="G1318" t="s">
        <v>18</v>
      </c>
      <c r="H1318" s="1" t="s">
        <v>556</v>
      </c>
      <c r="I1318">
        <v>0</v>
      </c>
      <c r="J1318" t="s">
        <v>24</v>
      </c>
      <c r="K1318" t="s">
        <v>24</v>
      </c>
      <c r="L1318" t="s">
        <v>24</v>
      </c>
      <c r="M1318" t="s">
        <v>24</v>
      </c>
      <c r="N1318">
        <f t="shared" si="20"/>
        <v>0</v>
      </c>
    </row>
    <row r="1319" spans="1:14" x14ac:dyDescent="0.25">
      <c r="A1319" t="s">
        <v>1313</v>
      </c>
      <c r="B1319" t="s">
        <v>500</v>
      </c>
      <c r="C1319">
        <v>1288478043</v>
      </c>
      <c r="D1319">
        <v>1</v>
      </c>
      <c r="E1319">
        <v>3</v>
      </c>
      <c r="F1319">
        <v>0</v>
      </c>
      <c r="G1319" t="s">
        <v>15</v>
      </c>
      <c r="H1319" s="1" t="s">
        <v>1404</v>
      </c>
      <c r="I1319">
        <v>0</v>
      </c>
      <c r="J1319" t="s">
        <v>24</v>
      </c>
      <c r="K1319" t="s">
        <v>24</v>
      </c>
      <c r="L1319" t="s">
        <v>24</v>
      </c>
      <c r="M1319" t="s">
        <v>24</v>
      </c>
      <c r="N1319">
        <f t="shared" si="20"/>
        <v>1</v>
      </c>
    </row>
    <row r="1320" spans="1:14" x14ac:dyDescent="0.25">
      <c r="A1320" t="s">
        <v>1313</v>
      </c>
      <c r="B1320" t="s">
        <v>501</v>
      </c>
      <c r="C1320">
        <v>1903828491</v>
      </c>
      <c r="D1320">
        <v>2</v>
      </c>
      <c r="E1320">
        <v>3</v>
      </c>
      <c r="F1320">
        <v>0</v>
      </c>
      <c r="G1320" t="s">
        <v>18</v>
      </c>
      <c r="H1320" s="1" t="s">
        <v>1405</v>
      </c>
      <c r="I1320">
        <v>0</v>
      </c>
      <c r="J1320">
        <v>246</v>
      </c>
      <c r="K1320">
        <v>2690</v>
      </c>
      <c r="L1320">
        <v>5</v>
      </c>
      <c r="M1320">
        <v>0</v>
      </c>
      <c r="N1320">
        <f t="shared" si="20"/>
        <v>0</v>
      </c>
    </row>
    <row r="1321" spans="1:14" x14ac:dyDescent="0.25">
      <c r="A1321" t="s">
        <v>1313</v>
      </c>
      <c r="B1321" t="s">
        <v>502</v>
      </c>
      <c r="C1321">
        <v>611337383</v>
      </c>
      <c r="D1321">
        <v>0</v>
      </c>
      <c r="E1321">
        <v>0</v>
      </c>
      <c r="F1321">
        <v>0</v>
      </c>
      <c r="G1321" t="s">
        <v>18</v>
      </c>
      <c r="H1321" s="1" t="s">
        <v>189</v>
      </c>
      <c r="I1321">
        <v>0</v>
      </c>
      <c r="J1321" t="s">
        <v>24</v>
      </c>
      <c r="K1321" t="s">
        <v>24</v>
      </c>
      <c r="L1321" t="s">
        <v>24</v>
      </c>
      <c r="M1321" t="s">
        <v>24</v>
      </c>
      <c r="N1321">
        <f t="shared" si="20"/>
        <v>0</v>
      </c>
    </row>
    <row r="1322" spans="1:14" x14ac:dyDescent="0.25">
      <c r="A1322" t="s">
        <v>1313</v>
      </c>
      <c r="B1322" t="s">
        <v>503</v>
      </c>
      <c r="C1322">
        <v>1903877529</v>
      </c>
      <c r="D1322">
        <v>0</v>
      </c>
      <c r="E1322">
        <v>0</v>
      </c>
      <c r="F1322">
        <v>0</v>
      </c>
      <c r="G1322" t="s">
        <v>18</v>
      </c>
      <c r="H1322" s="1" t="s">
        <v>68</v>
      </c>
      <c r="I1322">
        <v>2</v>
      </c>
      <c r="J1322">
        <v>37</v>
      </c>
      <c r="K1322">
        <v>512</v>
      </c>
      <c r="L1322">
        <v>3</v>
      </c>
      <c r="M1322">
        <v>0</v>
      </c>
      <c r="N1322">
        <f t="shared" si="20"/>
        <v>0</v>
      </c>
    </row>
    <row r="1323" spans="1:14" x14ac:dyDescent="0.25">
      <c r="A1323" t="s">
        <v>1313</v>
      </c>
      <c r="B1323" t="s">
        <v>505</v>
      </c>
      <c r="C1323">
        <v>3229195660</v>
      </c>
      <c r="D1323">
        <v>0</v>
      </c>
      <c r="E1323">
        <v>0</v>
      </c>
      <c r="F1323">
        <v>0</v>
      </c>
      <c r="G1323" t="s">
        <v>18</v>
      </c>
      <c r="H1323" s="1" t="s">
        <v>1406</v>
      </c>
      <c r="I1323">
        <v>0</v>
      </c>
      <c r="J1323">
        <v>4</v>
      </c>
      <c r="K1323">
        <v>39</v>
      </c>
      <c r="L1323">
        <v>5</v>
      </c>
      <c r="M1323">
        <v>0</v>
      </c>
      <c r="N1323">
        <f t="shared" si="20"/>
        <v>0</v>
      </c>
    </row>
    <row r="1324" spans="1:14" x14ac:dyDescent="0.25">
      <c r="A1324" t="s">
        <v>1313</v>
      </c>
      <c r="B1324" t="s">
        <v>506</v>
      </c>
      <c r="C1324">
        <v>4204137842</v>
      </c>
      <c r="D1324">
        <v>2</v>
      </c>
      <c r="E1324">
        <v>3</v>
      </c>
      <c r="F1324">
        <v>0</v>
      </c>
      <c r="G1324" t="s">
        <v>18</v>
      </c>
      <c r="H1324" s="1" t="s">
        <v>1407</v>
      </c>
      <c r="I1324">
        <v>0</v>
      </c>
      <c r="J1324">
        <v>18</v>
      </c>
      <c r="K1324">
        <v>138</v>
      </c>
      <c r="L1324">
        <v>5</v>
      </c>
      <c r="M1324">
        <v>0</v>
      </c>
      <c r="N1324">
        <f t="shared" si="20"/>
        <v>0</v>
      </c>
    </row>
    <row r="1325" spans="1:14" x14ac:dyDescent="0.25">
      <c r="A1325" t="s">
        <v>1313</v>
      </c>
      <c r="B1325" t="s">
        <v>507</v>
      </c>
      <c r="C1325">
        <v>1903821429</v>
      </c>
      <c r="D1325">
        <v>0</v>
      </c>
      <c r="E1325">
        <v>0</v>
      </c>
      <c r="F1325">
        <v>0</v>
      </c>
      <c r="G1325" t="s">
        <v>18</v>
      </c>
      <c r="H1325" s="1" t="s">
        <v>68</v>
      </c>
      <c r="I1325">
        <v>0</v>
      </c>
      <c r="J1325">
        <v>37</v>
      </c>
      <c r="K1325">
        <v>512</v>
      </c>
      <c r="L1325">
        <v>11</v>
      </c>
      <c r="M1325">
        <v>0</v>
      </c>
      <c r="N1325">
        <f t="shared" si="20"/>
        <v>0</v>
      </c>
    </row>
    <row r="1326" spans="1:14" x14ac:dyDescent="0.25">
      <c r="A1326" t="s">
        <v>1313</v>
      </c>
      <c r="B1326" t="s">
        <v>508</v>
      </c>
      <c r="C1326">
        <v>1903834101</v>
      </c>
      <c r="D1326">
        <v>0</v>
      </c>
      <c r="E1326">
        <v>0</v>
      </c>
      <c r="F1326">
        <v>0</v>
      </c>
      <c r="G1326" t="s">
        <v>18</v>
      </c>
      <c r="H1326" s="1" t="s">
        <v>360</v>
      </c>
      <c r="I1326">
        <v>2</v>
      </c>
      <c r="J1326">
        <v>37</v>
      </c>
      <c r="K1326">
        <v>512</v>
      </c>
      <c r="L1326">
        <v>21</v>
      </c>
      <c r="M1326">
        <v>0</v>
      </c>
      <c r="N1326">
        <f t="shared" si="20"/>
        <v>0</v>
      </c>
    </row>
    <row r="1327" spans="1:14" x14ac:dyDescent="0.25">
      <c r="A1327" t="s">
        <v>1313</v>
      </c>
      <c r="B1327" t="s">
        <v>510</v>
      </c>
      <c r="C1327">
        <v>3229195660</v>
      </c>
      <c r="D1327">
        <v>0</v>
      </c>
      <c r="E1327">
        <v>0</v>
      </c>
      <c r="F1327">
        <v>0</v>
      </c>
      <c r="G1327" t="s">
        <v>18</v>
      </c>
      <c r="H1327" s="1" t="s">
        <v>49</v>
      </c>
      <c r="I1327">
        <v>2</v>
      </c>
      <c r="J1327">
        <v>4</v>
      </c>
      <c r="K1327">
        <v>39</v>
      </c>
      <c r="L1327">
        <v>5</v>
      </c>
      <c r="M1327">
        <v>0</v>
      </c>
      <c r="N1327">
        <f t="shared" si="20"/>
        <v>0</v>
      </c>
    </row>
    <row r="1328" spans="1:14" x14ac:dyDescent="0.25">
      <c r="A1328" t="s">
        <v>1313</v>
      </c>
      <c r="B1328" t="s">
        <v>512</v>
      </c>
      <c r="C1328">
        <v>1903852185</v>
      </c>
      <c r="D1328">
        <v>0</v>
      </c>
      <c r="E1328">
        <v>0</v>
      </c>
      <c r="F1328">
        <v>0</v>
      </c>
      <c r="G1328" t="s">
        <v>18</v>
      </c>
      <c r="H1328" s="1" t="s">
        <v>209</v>
      </c>
      <c r="I1328">
        <v>1</v>
      </c>
      <c r="J1328">
        <v>37</v>
      </c>
      <c r="K1328">
        <v>512</v>
      </c>
      <c r="L1328">
        <v>13</v>
      </c>
      <c r="M1328">
        <v>0</v>
      </c>
      <c r="N1328">
        <f t="shared" si="20"/>
        <v>0</v>
      </c>
    </row>
    <row r="1329" spans="1:14" x14ac:dyDescent="0.25">
      <c r="A1329" t="s">
        <v>1313</v>
      </c>
      <c r="B1329" t="s">
        <v>513</v>
      </c>
      <c r="C1329">
        <v>1903821363</v>
      </c>
      <c r="D1329">
        <v>0</v>
      </c>
      <c r="E1329">
        <v>0</v>
      </c>
      <c r="F1329">
        <v>0</v>
      </c>
      <c r="G1329" t="s">
        <v>18</v>
      </c>
      <c r="H1329" s="1" t="s">
        <v>368</v>
      </c>
      <c r="I1329">
        <v>0</v>
      </c>
      <c r="J1329">
        <v>37</v>
      </c>
      <c r="K1329">
        <v>512</v>
      </c>
      <c r="L1329">
        <v>5</v>
      </c>
      <c r="M1329">
        <v>0</v>
      </c>
      <c r="N1329">
        <f t="shared" si="20"/>
        <v>0</v>
      </c>
    </row>
    <row r="1330" spans="1:14" x14ac:dyDescent="0.25">
      <c r="A1330" t="s">
        <v>1313</v>
      </c>
      <c r="B1330" t="s">
        <v>514</v>
      </c>
      <c r="C1330">
        <v>1903842219</v>
      </c>
      <c r="D1330">
        <v>0</v>
      </c>
      <c r="E1330">
        <v>0</v>
      </c>
      <c r="F1330">
        <v>0</v>
      </c>
      <c r="G1330" t="s">
        <v>18</v>
      </c>
      <c r="H1330" s="1" t="s">
        <v>620</v>
      </c>
      <c r="I1330">
        <v>2</v>
      </c>
      <c r="J1330">
        <v>246</v>
      </c>
      <c r="K1330">
        <v>2690</v>
      </c>
      <c r="L1330">
        <v>14</v>
      </c>
      <c r="M1330">
        <v>0</v>
      </c>
      <c r="N1330">
        <f t="shared" si="20"/>
        <v>0</v>
      </c>
    </row>
    <row r="1331" spans="1:14" x14ac:dyDescent="0.25">
      <c r="A1331" t="s">
        <v>1313</v>
      </c>
      <c r="B1331" t="s">
        <v>516</v>
      </c>
      <c r="C1331">
        <v>1903848324</v>
      </c>
      <c r="D1331">
        <v>0</v>
      </c>
      <c r="E1331">
        <v>0</v>
      </c>
      <c r="F1331">
        <v>0</v>
      </c>
      <c r="G1331" t="s">
        <v>18</v>
      </c>
      <c r="H1331" s="1" t="s">
        <v>92</v>
      </c>
      <c r="I1331">
        <v>0</v>
      </c>
      <c r="J1331">
        <v>246</v>
      </c>
      <c r="K1331">
        <v>2690</v>
      </c>
      <c r="L1331">
        <v>8</v>
      </c>
      <c r="M1331">
        <v>0</v>
      </c>
      <c r="N1331">
        <f t="shared" si="20"/>
        <v>0</v>
      </c>
    </row>
    <row r="1332" spans="1:14" x14ac:dyDescent="0.25">
      <c r="A1332" t="s">
        <v>1313</v>
      </c>
      <c r="B1332" t="s">
        <v>517</v>
      </c>
      <c r="C1332">
        <v>1903845618</v>
      </c>
      <c r="D1332">
        <v>2</v>
      </c>
      <c r="E1332">
        <v>3</v>
      </c>
      <c r="F1332">
        <v>0</v>
      </c>
      <c r="G1332" t="s">
        <v>18</v>
      </c>
      <c r="H1332" s="1" t="s">
        <v>1408</v>
      </c>
      <c r="I1332">
        <v>0</v>
      </c>
      <c r="J1332">
        <v>6</v>
      </c>
      <c r="K1332">
        <v>78</v>
      </c>
      <c r="L1332">
        <v>5</v>
      </c>
      <c r="M1332">
        <v>0</v>
      </c>
      <c r="N1332">
        <f t="shared" si="20"/>
        <v>0</v>
      </c>
    </row>
    <row r="1333" spans="1:14" x14ac:dyDescent="0.25">
      <c r="A1333" t="s">
        <v>1313</v>
      </c>
      <c r="B1333" t="s">
        <v>519</v>
      </c>
      <c r="C1333">
        <v>611337383</v>
      </c>
      <c r="D1333">
        <v>2</v>
      </c>
      <c r="E1333">
        <v>3</v>
      </c>
      <c r="F1333">
        <v>0</v>
      </c>
      <c r="G1333" t="s">
        <v>18</v>
      </c>
      <c r="H1333" s="1" t="s">
        <v>1325</v>
      </c>
      <c r="I1333">
        <v>0</v>
      </c>
      <c r="J1333" t="s">
        <v>24</v>
      </c>
      <c r="K1333" t="s">
        <v>24</v>
      </c>
      <c r="L1333" t="s">
        <v>24</v>
      </c>
      <c r="M1333" t="s">
        <v>24</v>
      </c>
      <c r="N1333">
        <f t="shared" si="20"/>
        <v>0</v>
      </c>
    </row>
    <row r="1334" spans="1:14" x14ac:dyDescent="0.25">
      <c r="A1334" t="s">
        <v>1313</v>
      </c>
      <c r="B1334" t="s">
        <v>520</v>
      </c>
      <c r="C1334">
        <v>1903833507</v>
      </c>
      <c r="D1334">
        <v>0</v>
      </c>
      <c r="E1334">
        <v>0</v>
      </c>
      <c r="F1334">
        <v>0</v>
      </c>
      <c r="G1334" t="s">
        <v>18</v>
      </c>
      <c r="H1334" s="1" t="s">
        <v>224</v>
      </c>
      <c r="I1334">
        <v>1</v>
      </c>
      <c r="J1334">
        <v>37</v>
      </c>
      <c r="K1334">
        <v>512</v>
      </c>
      <c r="L1334">
        <v>47</v>
      </c>
      <c r="M1334">
        <v>0</v>
      </c>
      <c r="N1334">
        <f t="shared" si="20"/>
        <v>0</v>
      </c>
    </row>
    <row r="1335" spans="1:14" x14ac:dyDescent="0.25">
      <c r="A1335" t="s">
        <v>1313</v>
      </c>
      <c r="B1335" t="s">
        <v>522</v>
      </c>
      <c r="C1335">
        <v>3072984623</v>
      </c>
      <c r="D1335">
        <v>0</v>
      </c>
      <c r="E1335">
        <v>0</v>
      </c>
      <c r="F1335">
        <v>0</v>
      </c>
      <c r="G1335" t="s">
        <v>18</v>
      </c>
      <c r="H1335" s="1" t="s">
        <v>300</v>
      </c>
      <c r="I1335">
        <v>0</v>
      </c>
      <c r="J1335" t="s">
        <v>24</v>
      </c>
      <c r="K1335" t="s">
        <v>24</v>
      </c>
      <c r="L1335" t="s">
        <v>24</v>
      </c>
      <c r="M1335" t="s">
        <v>24</v>
      </c>
      <c r="N1335">
        <f t="shared" si="20"/>
        <v>0</v>
      </c>
    </row>
    <row r="1336" spans="1:14" x14ac:dyDescent="0.25">
      <c r="A1336" t="s">
        <v>1313</v>
      </c>
      <c r="B1336" t="s">
        <v>524</v>
      </c>
      <c r="C1336">
        <v>3229184935</v>
      </c>
      <c r="D1336">
        <v>1</v>
      </c>
      <c r="E1336">
        <v>3</v>
      </c>
      <c r="F1336">
        <v>0</v>
      </c>
      <c r="G1336" t="s">
        <v>18</v>
      </c>
      <c r="H1336" s="1" t="s">
        <v>1349</v>
      </c>
      <c r="I1336">
        <v>0</v>
      </c>
      <c r="J1336">
        <v>3</v>
      </c>
      <c r="K1336">
        <v>36</v>
      </c>
      <c r="L1336">
        <v>9</v>
      </c>
      <c r="M1336">
        <v>0</v>
      </c>
      <c r="N1336">
        <f t="shared" si="20"/>
        <v>0</v>
      </c>
    </row>
    <row r="1337" spans="1:14" x14ac:dyDescent="0.25">
      <c r="A1337" t="s">
        <v>1313</v>
      </c>
      <c r="B1337" t="s">
        <v>525</v>
      </c>
      <c r="C1337">
        <v>1903821495</v>
      </c>
      <c r="D1337">
        <v>0</v>
      </c>
      <c r="E1337">
        <v>0</v>
      </c>
      <c r="F1337">
        <v>0</v>
      </c>
      <c r="G1337" t="s">
        <v>18</v>
      </c>
      <c r="H1337" s="1" t="s">
        <v>62</v>
      </c>
      <c r="I1337">
        <v>0</v>
      </c>
      <c r="J1337">
        <v>37</v>
      </c>
      <c r="K1337">
        <v>512</v>
      </c>
      <c r="L1337">
        <v>20</v>
      </c>
      <c r="M1337">
        <v>0</v>
      </c>
      <c r="N1337">
        <f t="shared" si="20"/>
        <v>0</v>
      </c>
    </row>
    <row r="1338" spans="1:14" x14ac:dyDescent="0.25">
      <c r="A1338" t="s">
        <v>1313</v>
      </c>
      <c r="B1338" t="s">
        <v>526</v>
      </c>
      <c r="C1338">
        <v>1903863306</v>
      </c>
      <c r="D1338">
        <v>0</v>
      </c>
      <c r="E1338">
        <v>0</v>
      </c>
      <c r="F1338">
        <v>0</v>
      </c>
      <c r="G1338" t="s">
        <v>18</v>
      </c>
      <c r="H1338" s="1" t="s">
        <v>124</v>
      </c>
      <c r="I1338">
        <v>1</v>
      </c>
      <c r="J1338">
        <v>20</v>
      </c>
      <c r="K1338">
        <v>111</v>
      </c>
      <c r="L1338">
        <v>2</v>
      </c>
      <c r="M1338">
        <v>0</v>
      </c>
      <c r="N1338">
        <f t="shared" si="20"/>
        <v>0</v>
      </c>
    </row>
    <row r="1339" spans="1:14" x14ac:dyDescent="0.25">
      <c r="A1339" t="s">
        <v>1313</v>
      </c>
      <c r="B1339" t="s">
        <v>528</v>
      </c>
      <c r="C1339">
        <v>1903845222</v>
      </c>
      <c r="D1339">
        <v>0</v>
      </c>
      <c r="E1339">
        <v>0</v>
      </c>
      <c r="F1339">
        <v>0</v>
      </c>
      <c r="G1339" t="s">
        <v>18</v>
      </c>
      <c r="H1339" s="1" t="s">
        <v>129</v>
      </c>
      <c r="I1339">
        <v>2</v>
      </c>
      <c r="J1339">
        <v>246</v>
      </c>
      <c r="K1339">
        <v>2690</v>
      </c>
      <c r="L1339">
        <v>30</v>
      </c>
      <c r="M1339">
        <v>0</v>
      </c>
      <c r="N1339">
        <f t="shared" si="20"/>
        <v>0</v>
      </c>
    </row>
    <row r="1340" spans="1:14" x14ac:dyDescent="0.25">
      <c r="A1340" t="s">
        <v>1313</v>
      </c>
      <c r="B1340" t="s">
        <v>530</v>
      </c>
      <c r="C1340">
        <v>1834300834</v>
      </c>
      <c r="D1340">
        <v>2</v>
      </c>
      <c r="E1340">
        <v>3</v>
      </c>
      <c r="F1340">
        <v>0</v>
      </c>
      <c r="G1340" t="s">
        <v>18</v>
      </c>
      <c r="H1340" s="1" t="s">
        <v>1409</v>
      </c>
      <c r="I1340">
        <v>0</v>
      </c>
      <c r="J1340" t="s">
        <v>24</v>
      </c>
      <c r="K1340" t="s">
        <v>24</v>
      </c>
      <c r="L1340" t="s">
        <v>24</v>
      </c>
      <c r="M1340" t="s">
        <v>24</v>
      </c>
      <c r="N1340">
        <f t="shared" si="20"/>
        <v>0</v>
      </c>
    </row>
    <row r="1341" spans="1:14" x14ac:dyDescent="0.25">
      <c r="A1341" t="s">
        <v>1313</v>
      </c>
      <c r="B1341" t="s">
        <v>531</v>
      </c>
      <c r="C1341">
        <v>1834228663</v>
      </c>
      <c r="D1341">
        <v>2</v>
      </c>
      <c r="E1341">
        <v>3</v>
      </c>
      <c r="F1341">
        <v>0</v>
      </c>
      <c r="G1341" t="s">
        <v>18</v>
      </c>
      <c r="H1341" s="1" t="s">
        <v>1410</v>
      </c>
      <c r="I1341">
        <v>0</v>
      </c>
      <c r="J1341" t="s">
        <v>24</v>
      </c>
      <c r="K1341" t="s">
        <v>24</v>
      </c>
      <c r="L1341" t="s">
        <v>24</v>
      </c>
      <c r="M1341" t="s">
        <v>24</v>
      </c>
      <c r="N1341">
        <f t="shared" si="20"/>
        <v>0</v>
      </c>
    </row>
    <row r="1342" spans="1:14" x14ac:dyDescent="0.25">
      <c r="A1342" t="s">
        <v>1313</v>
      </c>
      <c r="B1342" t="s">
        <v>532</v>
      </c>
      <c r="C1342">
        <v>1834228663</v>
      </c>
      <c r="D1342">
        <v>1</v>
      </c>
      <c r="E1342">
        <v>3</v>
      </c>
      <c r="F1342">
        <v>0</v>
      </c>
      <c r="G1342" t="s">
        <v>15</v>
      </c>
      <c r="H1342" s="1" t="s">
        <v>1411</v>
      </c>
      <c r="I1342">
        <v>0</v>
      </c>
      <c r="J1342" t="s">
        <v>24</v>
      </c>
      <c r="K1342" t="s">
        <v>24</v>
      </c>
      <c r="L1342" t="s">
        <v>24</v>
      </c>
      <c r="M1342" t="s">
        <v>24</v>
      </c>
      <c r="N1342">
        <f t="shared" si="20"/>
        <v>1</v>
      </c>
    </row>
    <row r="1343" spans="1:14" x14ac:dyDescent="0.25">
      <c r="A1343" t="s">
        <v>1313</v>
      </c>
      <c r="B1343" t="s">
        <v>534</v>
      </c>
      <c r="C1343">
        <v>1903849908</v>
      </c>
      <c r="D1343">
        <v>0</v>
      </c>
      <c r="E1343">
        <v>0</v>
      </c>
      <c r="F1343">
        <v>0</v>
      </c>
      <c r="G1343" t="s">
        <v>18</v>
      </c>
      <c r="H1343" s="1" t="s">
        <v>1412</v>
      </c>
      <c r="I1343">
        <v>2</v>
      </c>
      <c r="J1343">
        <v>246</v>
      </c>
      <c r="K1343">
        <v>2690</v>
      </c>
      <c r="L1343">
        <v>25</v>
      </c>
      <c r="M1343">
        <v>0</v>
      </c>
      <c r="N1343">
        <f t="shared" si="20"/>
        <v>0</v>
      </c>
    </row>
    <row r="1344" spans="1:14" x14ac:dyDescent="0.25">
      <c r="A1344" t="s">
        <v>1313</v>
      </c>
      <c r="B1344" t="s">
        <v>536</v>
      </c>
      <c r="C1344">
        <v>1903821363</v>
      </c>
      <c r="D1344">
        <v>2</v>
      </c>
      <c r="E1344">
        <v>3</v>
      </c>
      <c r="F1344">
        <v>0</v>
      </c>
      <c r="G1344" t="s">
        <v>18</v>
      </c>
      <c r="H1344" s="1" t="s">
        <v>1413</v>
      </c>
      <c r="I1344">
        <v>0</v>
      </c>
      <c r="J1344">
        <v>37</v>
      </c>
      <c r="K1344">
        <v>512</v>
      </c>
      <c r="L1344">
        <v>5</v>
      </c>
      <c r="M1344">
        <v>0</v>
      </c>
      <c r="N1344">
        <f t="shared" si="20"/>
        <v>0</v>
      </c>
    </row>
    <row r="1345" spans="1:14" x14ac:dyDescent="0.25">
      <c r="A1345" t="s">
        <v>1313</v>
      </c>
      <c r="B1345" t="s">
        <v>537</v>
      </c>
      <c r="C1345">
        <v>1903821528</v>
      </c>
      <c r="D1345">
        <v>0</v>
      </c>
      <c r="E1345">
        <v>0</v>
      </c>
      <c r="F1345">
        <v>0</v>
      </c>
      <c r="G1345" t="s">
        <v>18</v>
      </c>
      <c r="H1345" s="1" t="s">
        <v>1414</v>
      </c>
      <c r="I1345">
        <v>0</v>
      </c>
      <c r="J1345">
        <v>37</v>
      </c>
      <c r="K1345">
        <v>512</v>
      </c>
      <c r="L1345">
        <v>26</v>
      </c>
      <c r="M1345">
        <v>0</v>
      </c>
      <c r="N1345">
        <f t="shared" si="20"/>
        <v>0</v>
      </c>
    </row>
    <row r="1346" spans="1:14" x14ac:dyDescent="0.25">
      <c r="A1346" t="s">
        <v>1313</v>
      </c>
      <c r="B1346" t="s">
        <v>538</v>
      </c>
      <c r="C1346">
        <v>1903821528</v>
      </c>
      <c r="D1346">
        <v>0</v>
      </c>
      <c r="E1346">
        <v>0</v>
      </c>
      <c r="F1346">
        <v>0</v>
      </c>
      <c r="G1346" t="s">
        <v>18</v>
      </c>
      <c r="H1346" s="1" t="s">
        <v>625</v>
      </c>
      <c r="I1346">
        <v>0</v>
      </c>
      <c r="J1346">
        <v>37</v>
      </c>
      <c r="K1346">
        <v>512</v>
      </c>
      <c r="L1346">
        <v>26</v>
      </c>
      <c r="M1346">
        <v>0</v>
      </c>
      <c r="N1346">
        <f t="shared" si="20"/>
        <v>0</v>
      </c>
    </row>
    <row r="1347" spans="1:14" x14ac:dyDescent="0.25">
      <c r="A1347" t="s">
        <v>1313</v>
      </c>
      <c r="B1347" t="s">
        <v>539</v>
      </c>
      <c r="C1347">
        <v>3229184935</v>
      </c>
      <c r="D1347">
        <v>0</v>
      </c>
      <c r="E1347">
        <v>0</v>
      </c>
      <c r="F1347">
        <v>0</v>
      </c>
      <c r="G1347" t="s">
        <v>18</v>
      </c>
      <c r="H1347" s="1" t="s">
        <v>162</v>
      </c>
      <c r="I1347">
        <v>0</v>
      </c>
      <c r="J1347">
        <v>3</v>
      </c>
      <c r="K1347">
        <v>36</v>
      </c>
      <c r="L1347">
        <v>9</v>
      </c>
      <c r="M1347">
        <v>0</v>
      </c>
      <c r="N1347">
        <f t="shared" ref="N1347:N1410" si="21">IF(G1347="FLIPPED_CONDITION",1,0)</f>
        <v>0</v>
      </c>
    </row>
    <row r="1348" spans="1:14" x14ac:dyDescent="0.25">
      <c r="A1348" t="s">
        <v>1313</v>
      </c>
      <c r="B1348" t="s">
        <v>540</v>
      </c>
      <c r="C1348">
        <v>1903830900</v>
      </c>
      <c r="D1348">
        <v>2</v>
      </c>
      <c r="E1348">
        <v>3</v>
      </c>
      <c r="F1348">
        <v>0</v>
      </c>
      <c r="G1348" t="s">
        <v>18</v>
      </c>
      <c r="H1348" s="1" t="s">
        <v>1415</v>
      </c>
      <c r="I1348">
        <v>0</v>
      </c>
      <c r="J1348">
        <v>246</v>
      </c>
      <c r="K1348">
        <v>2690</v>
      </c>
      <c r="L1348">
        <v>5</v>
      </c>
      <c r="M1348">
        <v>0</v>
      </c>
      <c r="N1348">
        <f t="shared" si="21"/>
        <v>0</v>
      </c>
    </row>
    <row r="1349" spans="1:14" x14ac:dyDescent="0.25">
      <c r="A1349" t="s">
        <v>1313</v>
      </c>
      <c r="B1349" t="s">
        <v>542</v>
      </c>
      <c r="C1349">
        <v>3229184935</v>
      </c>
      <c r="D1349">
        <v>1</v>
      </c>
      <c r="E1349">
        <v>3</v>
      </c>
      <c r="F1349">
        <v>0</v>
      </c>
      <c r="G1349" t="s">
        <v>18</v>
      </c>
      <c r="H1349" s="1" t="s">
        <v>1416</v>
      </c>
      <c r="I1349">
        <v>0</v>
      </c>
      <c r="J1349">
        <v>3</v>
      </c>
      <c r="K1349">
        <v>36</v>
      </c>
      <c r="L1349">
        <v>9</v>
      </c>
      <c r="M1349">
        <v>0</v>
      </c>
      <c r="N1349">
        <f t="shared" si="21"/>
        <v>0</v>
      </c>
    </row>
    <row r="1350" spans="1:14" x14ac:dyDescent="0.25">
      <c r="A1350" t="s">
        <v>1313</v>
      </c>
      <c r="B1350" t="s">
        <v>543</v>
      </c>
      <c r="C1350">
        <v>1903821495</v>
      </c>
      <c r="D1350">
        <v>2</v>
      </c>
      <c r="E1350">
        <v>3</v>
      </c>
      <c r="F1350">
        <v>0</v>
      </c>
      <c r="G1350" t="s">
        <v>18</v>
      </c>
      <c r="H1350" s="1" t="s">
        <v>1409</v>
      </c>
      <c r="I1350">
        <v>0</v>
      </c>
      <c r="J1350">
        <v>37</v>
      </c>
      <c r="K1350">
        <v>512</v>
      </c>
      <c r="L1350">
        <v>20</v>
      </c>
      <c r="M1350">
        <v>0</v>
      </c>
      <c r="N1350">
        <f t="shared" si="21"/>
        <v>0</v>
      </c>
    </row>
    <row r="1351" spans="1:14" x14ac:dyDescent="0.25">
      <c r="A1351" t="s">
        <v>1313</v>
      </c>
      <c r="B1351" t="s">
        <v>544</v>
      </c>
      <c r="C1351">
        <v>1903821363</v>
      </c>
      <c r="D1351">
        <v>0</v>
      </c>
      <c r="E1351">
        <v>0</v>
      </c>
      <c r="F1351">
        <v>0</v>
      </c>
      <c r="G1351" t="s">
        <v>18</v>
      </c>
      <c r="H1351" s="1" t="s">
        <v>347</v>
      </c>
      <c r="I1351">
        <v>0</v>
      </c>
      <c r="J1351">
        <v>37</v>
      </c>
      <c r="K1351">
        <v>512</v>
      </c>
      <c r="L1351">
        <v>5</v>
      </c>
      <c r="M1351">
        <v>0</v>
      </c>
      <c r="N1351">
        <f t="shared" si="21"/>
        <v>0</v>
      </c>
    </row>
    <row r="1352" spans="1:14" x14ac:dyDescent="0.25">
      <c r="A1352" t="s">
        <v>1313</v>
      </c>
      <c r="B1352" t="s">
        <v>545</v>
      </c>
      <c r="C1352">
        <v>618698825</v>
      </c>
      <c r="D1352">
        <v>1</v>
      </c>
      <c r="E1352">
        <v>3</v>
      </c>
      <c r="F1352">
        <v>0</v>
      </c>
      <c r="G1352" t="s">
        <v>15</v>
      </c>
      <c r="H1352" s="1" t="s">
        <v>1417</v>
      </c>
      <c r="I1352">
        <v>0</v>
      </c>
      <c r="J1352" t="s">
        <v>24</v>
      </c>
      <c r="K1352" t="s">
        <v>24</v>
      </c>
      <c r="L1352" t="s">
        <v>24</v>
      </c>
      <c r="M1352" t="s">
        <v>24</v>
      </c>
      <c r="N1352">
        <f t="shared" si="21"/>
        <v>1</v>
      </c>
    </row>
    <row r="1353" spans="1:14" x14ac:dyDescent="0.25">
      <c r="A1353" t="s">
        <v>1313</v>
      </c>
      <c r="B1353" t="s">
        <v>547</v>
      </c>
      <c r="C1353">
        <v>1903821528</v>
      </c>
      <c r="D1353">
        <v>0</v>
      </c>
      <c r="E1353">
        <v>0</v>
      </c>
      <c r="F1353">
        <v>0</v>
      </c>
      <c r="G1353" t="s">
        <v>18</v>
      </c>
      <c r="H1353" s="1" t="s">
        <v>143</v>
      </c>
      <c r="I1353">
        <v>0</v>
      </c>
      <c r="J1353">
        <v>37</v>
      </c>
      <c r="K1353">
        <v>512</v>
      </c>
      <c r="L1353">
        <v>26</v>
      </c>
      <c r="M1353">
        <v>0</v>
      </c>
      <c r="N1353">
        <f t="shared" si="21"/>
        <v>0</v>
      </c>
    </row>
    <row r="1354" spans="1:14" x14ac:dyDescent="0.25">
      <c r="A1354" t="s">
        <v>1313</v>
      </c>
      <c r="B1354" t="s">
        <v>548</v>
      </c>
      <c r="C1354">
        <v>1903848324</v>
      </c>
      <c r="D1354">
        <v>0</v>
      </c>
      <c r="E1354">
        <v>0</v>
      </c>
      <c r="F1354">
        <v>0</v>
      </c>
      <c r="G1354" t="s">
        <v>18</v>
      </c>
      <c r="H1354" s="1" t="s">
        <v>85</v>
      </c>
      <c r="I1354">
        <v>0</v>
      </c>
      <c r="J1354">
        <v>246</v>
      </c>
      <c r="K1354">
        <v>2690</v>
      </c>
      <c r="L1354">
        <v>8</v>
      </c>
      <c r="M1354">
        <v>0</v>
      </c>
      <c r="N1354">
        <f t="shared" si="21"/>
        <v>0</v>
      </c>
    </row>
    <row r="1355" spans="1:14" x14ac:dyDescent="0.25">
      <c r="A1355" t="s">
        <v>1313</v>
      </c>
      <c r="B1355" t="s">
        <v>549</v>
      </c>
      <c r="C1355">
        <v>3070242125</v>
      </c>
      <c r="D1355">
        <v>0</v>
      </c>
      <c r="E1355">
        <v>0</v>
      </c>
      <c r="F1355">
        <v>0</v>
      </c>
      <c r="G1355" t="s">
        <v>18</v>
      </c>
      <c r="H1355" s="1" t="s">
        <v>634</v>
      </c>
      <c r="I1355">
        <v>2</v>
      </c>
      <c r="J1355" t="s">
        <v>24</v>
      </c>
      <c r="K1355" t="s">
        <v>24</v>
      </c>
      <c r="L1355" t="s">
        <v>24</v>
      </c>
      <c r="M1355" t="s">
        <v>24</v>
      </c>
      <c r="N1355">
        <f t="shared" si="21"/>
        <v>0</v>
      </c>
    </row>
    <row r="1356" spans="1:14" x14ac:dyDescent="0.25">
      <c r="A1356" t="s">
        <v>1313</v>
      </c>
      <c r="B1356" t="s">
        <v>551</v>
      </c>
      <c r="C1356">
        <v>611337383</v>
      </c>
      <c r="D1356">
        <v>0</v>
      </c>
      <c r="E1356">
        <v>0</v>
      </c>
      <c r="F1356">
        <v>0</v>
      </c>
      <c r="G1356" t="s">
        <v>18</v>
      </c>
      <c r="H1356" s="1" t="s">
        <v>321</v>
      </c>
      <c r="I1356">
        <v>0</v>
      </c>
      <c r="J1356" t="s">
        <v>24</v>
      </c>
      <c r="K1356" t="s">
        <v>24</v>
      </c>
      <c r="L1356" t="s">
        <v>24</v>
      </c>
      <c r="M1356" t="s">
        <v>24</v>
      </c>
      <c r="N1356">
        <f t="shared" si="21"/>
        <v>0</v>
      </c>
    </row>
    <row r="1357" spans="1:14" x14ac:dyDescent="0.25">
      <c r="A1357" t="s">
        <v>1313</v>
      </c>
      <c r="B1357" t="s">
        <v>552</v>
      </c>
      <c r="C1357">
        <v>1903847862</v>
      </c>
      <c r="D1357">
        <v>0</v>
      </c>
      <c r="E1357">
        <v>0</v>
      </c>
      <c r="F1357">
        <v>0</v>
      </c>
      <c r="G1357" t="s">
        <v>18</v>
      </c>
      <c r="H1357" s="1" t="s">
        <v>62</v>
      </c>
      <c r="I1357">
        <v>2</v>
      </c>
      <c r="J1357">
        <v>246</v>
      </c>
      <c r="K1357">
        <v>2690</v>
      </c>
      <c r="L1357">
        <v>28</v>
      </c>
      <c r="M1357">
        <v>0</v>
      </c>
      <c r="N1357">
        <f t="shared" si="21"/>
        <v>0</v>
      </c>
    </row>
    <row r="1358" spans="1:14" x14ac:dyDescent="0.25">
      <c r="A1358" t="s">
        <v>1313</v>
      </c>
      <c r="B1358" t="s">
        <v>554</v>
      </c>
      <c r="C1358">
        <v>1903829184</v>
      </c>
      <c r="D1358">
        <v>1</v>
      </c>
      <c r="E1358">
        <v>3</v>
      </c>
      <c r="F1358">
        <v>0</v>
      </c>
      <c r="G1358" t="s">
        <v>15</v>
      </c>
      <c r="H1358" s="1" t="s">
        <v>1418</v>
      </c>
      <c r="I1358">
        <v>0</v>
      </c>
      <c r="J1358">
        <v>246</v>
      </c>
      <c r="K1358">
        <v>2690</v>
      </c>
      <c r="L1358">
        <v>18</v>
      </c>
      <c r="M1358">
        <v>0</v>
      </c>
      <c r="N1358">
        <f t="shared" si="21"/>
        <v>1</v>
      </c>
    </row>
    <row r="1359" spans="1:14" x14ac:dyDescent="0.25">
      <c r="A1359" t="s">
        <v>1313</v>
      </c>
      <c r="B1359" t="s">
        <v>555</v>
      </c>
      <c r="C1359">
        <v>1903833243</v>
      </c>
      <c r="D1359">
        <v>0</v>
      </c>
      <c r="E1359">
        <v>0</v>
      </c>
      <c r="F1359">
        <v>0</v>
      </c>
      <c r="G1359" t="s">
        <v>18</v>
      </c>
      <c r="H1359" s="1" t="s">
        <v>124</v>
      </c>
      <c r="I1359">
        <v>0</v>
      </c>
      <c r="J1359">
        <v>246</v>
      </c>
      <c r="K1359">
        <v>2690</v>
      </c>
      <c r="L1359">
        <v>31</v>
      </c>
      <c r="M1359">
        <v>0</v>
      </c>
      <c r="N1359">
        <f t="shared" si="21"/>
        <v>0</v>
      </c>
    </row>
    <row r="1360" spans="1:14" x14ac:dyDescent="0.25">
      <c r="A1360" t="s">
        <v>1313</v>
      </c>
      <c r="B1360" t="s">
        <v>557</v>
      </c>
      <c r="C1360">
        <v>1903825323</v>
      </c>
      <c r="D1360">
        <v>2</v>
      </c>
      <c r="E1360">
        <v>3</v>
      </c>
      <c r="F1360">
        <v>0</v>
      </c>
      <c r="G1360" t="s">
        <v>18</v>
      </c>
      <c r="H1360" s="1" t="s">
        <v>1419</v>
      </c>
      <c r="I1360">
        <v>0</v>
      </c>
      <c r="J1360">
        <v>37</v>
      </c>
      <c r="K1360">
        <v>512</v>
      </c>
      <c r="L1360">
        <v>39</v>
      </c>
      <c r="M1360">
        <v>0</v>
      </c>
      <c r="N1360">
        <f t="shared" si="21"/>
        <v>0</v>
      </c>
    </row>
    <row r="1361" spans="1:14" x14ac:dyDescent="0.25">
      <c r="A1361" t="s">
        <v>1313</v>
      </c>
      <c r="B1361" t="s">
        <v>558</v>
      </c>
      <c r="C1361">
        <v>1097652389</v>
      </c>
      <c r="D1361">
        <v>0</v>
      </c>
      <c r="E1361">
        <v>0</v>
      </c>
      <c r="F1361">
        <v>0</v>
      </c>
      <c r="G1361" t="s">
        <v>18</v>
      </c>
      <c r="H1361" s="1" t="s">
        <v>43</v>
      </c>
      <c r="I1361">
        <v>2</v>
      </c>
      <c r="J1361">
        <v>4</v>
      </c>
      <c r="K1361">
        <v>39</v>
      </c>
      <c r="L1361">
        <v>8</v>
      </c>
      <c r="M1361">
        <v>0</v>
      </c>
      <c r="N1361">
        <f t="shared" si="21"/>
        <v>0</v>
      </c>
    </row>
    <row r="1362" spans="1:14" x14ac:dyDescent="0.25">
      <c r="A1362" t="s">
        <v>1313</v>
      </c>
      <c r="B1362" t="s">
        <v>560</v>
      </c>
      <c r="C1362">
        <v>611337383</v>
      </c>
      <c r="D1362">
        <v>0</v>
      </c>
      <c r="E1362">
        <v>0</v>
      </c>
      <c r="F1362">
        <v>0</v>
      </c>
      <c r="G1362" t="s">
        <v>18</v>
      </c>
      <c r="H1362" s="1" t="s">
        <v>137</v>
      </c>
      <c r="I1362">
        <v>0</v>
      </c>
      <c r="J1362" t="s">
        <v>24</v>
      </c>
      <c r="K1362" t="s">
        <v>24</v>
      </c>
      <c r="L1362" t="s">
        <v>24</v>
      </c>
      <c r="M1362" t="s">
        <v>24</v>
      </c>
      <c r="N1362">
        <f t="shared" si="21"/>
        <v>0</v>
      </c>
    </row>
    <row r="1363" spans="1:14" x14ac:dyDescent="0.25">
      <c r="A1363" t="s">
        <v>1313</v>
      </c>
      <c r="B1363" t="s">
        <v>561</v>
      </c>
      <c r="C1363">
        <v>1903829184</v>
      </c>
      <c r="D1363">
        <v>0</v>
      </c>
      <c r="E1363">
        <v>0</v>
      </c>
      <c r="F1363">
        <v>0</v>
      </c>
      <c r="G1363" t="s">
        <v>18</v>
      </c>
      <c r="H1363" s="1" t="s">
        <v>66</v>
      </c>
      <c r="I1363">
        <v>0</v>
      </c>
      <c r="J1363">
        <v>246</v>
      </c>
      <c r="K1363">
        <v>2690</v>
      </c>
      <c r="L1363">
        <v>18</v>
      </c>
      <c r="M1363">
        <v>0</v>
      </c>
      <c r="N1363">
        <f t="shared" si="21"/>
        <v>0</v>
      </c>
    </row>
    <row r="1364" spans="1:14" x14ac:dyDescent="0.25">
      <c r="A1364" t="s">
        <v>1313</v>
      </c>
      <c r="B1364" t="s">
        <v>562</v>
      </c>
      <c r="C1364">
        <v>1903842780</v>
      </c>
      <c r="D1364">
        <v>0</v>
      </c>
      <c r="E1364">
        <v>0</v>
      </c>
      <c r="F1364">
        <v>0</v>
      </c>
      <c r="G1364" t="s">
        <v>18</v>
      </c>
      <c r="H1364" s="1" t="s">
        <v>19</v>
      </c>
      <c r="I1364">
        <v>1</v>
      </c>
      <c r="J1364">
        <v>246</v>
      </c>
      <c r="K1364">
        <v>2690</v>
      </c>
      <c r="L1364">
        <v>26</v>
      </c>
      <c r="M1364">
        <v>0</v>
      </c>
      <c r="N1364">
        <f t="shared" si="21"/>
        <v>0</v>
      </c>
    </row>
    <row r="1365" spans="1:14" x14ac:dyDescent="0.25">
      <c r="A1365" t="s">
        <v>1313</v>
      </c>
      <c r="B1365" t="s">
        <v>564</v>
      </c>
      <c r="C1365">
        <v>3068822762</v>
      </c>
      <c r="D1365">
        <v>1</v>
      </c>
      <c r="E1365">
        <v>3</v>
      </c>
      <c r="F1365">
        <v>0</v>
      </c>
      <c r="G1365" t="s">
        <v>15</v>
      </c>
      <c r="H1365" s="1" t="s">
        <v>1420</v>
      </c>
      <c r="I1365">
        <v>0</v>
      </c>
      <c r="J1365" t="s">
        <v>24</v>
      </c>
      <c r="K1365" t="s">
        <v>24</v>
      </c>
      <c r="L1365" t="s">
        <v>24</v>
      </c>
      <c r="M1365" t="s">
        <v>24</v>
      </c>
      <c r="N1365">
        <f t="shared" si="21"/>
        <v>1</v>
      </c>
    </row>
    <row r="1366" spans="1:14" x14ac:dyDescent="0.25">
      <c r="A1366" t="s">
        <v>1313</v>
      </c>
      <c r="B1366" t="s">
        <v>565</v>
      </c>
      <c r="C1366">
        <v>1903841097</v>
      </c>
      <c r="D1366">
        <v>0</v>
      </c>
      <c r="E1366">
        <v>0</v>
      </c>
      <c r="F1366">
        <v>0</v>
      </c>
      <c r="G1366" t="s">
        <v>18</v>
      </c>
      <c r="H1366" s="1" t="s">
        <v>620</v>
      </c>
      <c r="I1366">
        <v>1</v>
      </c>
      <c r="J1366">
        <v>14</v>
      </c>
      <c r="K1366">
        <v>206</v>
      </c>
      <c r="L1366">
        <v>3</v>
      </c>
      <c r="M1366">
        <v>2</v>
      </c>
      <c r="N1366">
        <f t="shared" si="21"/>
        <v>0</v>
      </c>
    </row>
    <row r="1367" spans="1:14" x14ac:dyDescent="0.25">
      <c r="A1367" t="s">
        <v>1313</v>
      </c>
      <c r="B1367" t="s">
        <v>567</v>
      </c>
      <c r="C1367">
        <v>1903821429</v>
      </c>
      <c r="D1367">
        <v>1</v>
      </c>
      <c r="E1367">
        <v>3</v>
      </c>
      <c r="F1367">
        <v>0</v>
      </c>
      <c r="G1367" t="s">
        <v>15</v>
      </c>
      <c r="H1367" s="1" t="s">
        <v>1421</v>
      </c>
      <c r="I1367">
        <v>0</v>
      </c>
      <c r="J1367">
        <v>37</v>
      </c>
      <c r="K1367">
        <v>512</v>
      </c>
      <c r="L1367">
        <v>11</v>
      </c>
      <c r="M1367">
        <v>0</v>
      </c>
      <c r="N1367">
        <f t="shared" si="21"/>
        <v>1</v>
      </c>
    </row>
    <row r="1368" spans="1:14" x14ac:dyDescent="0.25">
      <c r="A1368" t="s">
        <v>1313</v>
      </c>
      <c r="B1368" t="s">
        <v>568</v>
      </c>
      <c r="C1368">
        <v>1903845618</v>
      </c>
      <c r="D1368">
        <v>0</v>
      </c>
      <c r="E1368">
        <v>0</v>
      </c>
      <c r="F1368">
        <v>0</v>
      </c>
      <c r="G1368" t="s">
        <v>18</v>
      </c>
      <c r="H1368" s="1" t="s">
        <v>64</v>
      </c>
      <c r="I1368">
        <v>0</v>
      </c>
      <c r="J1368">
        <v>6</v>
      </c>
      <c r="K1368">
        <v>78</v>
      </c>
      <c r="L1368">
        <v>5</v>
      </c>
      <c r="M1368">
        <v>0</v>
      </c>
      <c r="N1368">
        <f t="shared" si="21"/>
        <v>0</v>
      </c>
    </row>
    <row r="1369" spans="1:14" x14ac:dyDescent="0.25">
      <c r="A1369" t="s">
        <v>1313</v>
      </c>
      <c r="B1369" t="s">
        <v>569</v>
      </c>
      <c r="C1369">
        <v>1903845222</v>
      </c>
      <c r="D1369">
        <v>0</v>
      </c>
      <c r="E1369">
        <v>0</v>
      </c>
      <c r="F1369">
        <v>0</v>
      </c>
      <c r="G1369" t="s">
        <v>18</v>
      </c>
      <c r="H1369" s="1" t="s">
        <v>263</v>
      </c>
      <c r="I1369">
        <v>2</v>
      </c>
      <c r="J1369">
        <v>246</v>
      </c>
      <c r="K1369">
        <v>2690</v>
      </c>
      <c r="L1369">
        <v>30</v>
      </c>
      <c r="M1369">
        <v>0</v>
      </c>
      <c r="N1369">
        <f t="shared" si="21"/>
        <v>0</v>
      </c>
    </row>
    <row r="1370" spans="1:14" x14ac:dyDescent="0.25">
      <c r="A1370" t="s">
        <v>1313</v>
      </c>
      <c r="B1370" t="s">
        <v>571</v>
      </c>
      <c r="C1370">
        <v>1903850337</v>
      </c>
      <c r="D1370">
        <v>0</v>
      </c>
      <c r="E1370">
        <v>0</v>
      </c>
      <c r="F1370">
        <v>0</v>
      </c>
      <c r="G1370" t="s">
        <v>18</v>
      </c>
      <c r="H1370" s="1" t="s">
        <v>263</v>
      </c>
      <c r="I1370">
        <v>1</v>
      </c>
      <c r="J1370">
        <v>37</v>
      </c>
      <c r="K1370">
        <v>512</v>
      </c>
      <c r="L1370">
        <v>3</v>
      </c>
      <c r="M1370">
        <v>0</v>
      </c>
      <c r="N1370">
        <f t="shared" si="21"/>
        <v>0</v>
      </c>
    </row>
    <row r="1371" spans="1:14" x14ac:dyDescent="0.25">
      <c r="A1371" t="s">
        <v>1313</v>
      </c>
      <c r="B1371" t="s">
        <v>573</v>
      </c>
      <c r="C1371">
        <v>4249714321</v>
      </c>
      <c r="D1371">
        <v>0</v>
      </c>
      <c r="E1371">
        <v>0</v>
      </c>
      <c r="F1371">
        <v>0</v>
      </c>
      <c r="G1371" t="s">
        <v>18</v>
      </c>
      <c r="H1371" s="1" t="s">
        <v>556</v>
      </c>
      <c r="I1371">
        <v>2</v>
      </c>
      <c r="J1371">
        <v>246</v>
      </c>
      <c r="K1371">
        <v>2690</v>
      </c>
      <c r="L1371">
        <v>28</v>
      </c>
      <c r="M1371">
        <v>0</v>
      </c>
      <c r="N1371">
        <f t="shared" si="21"/>
        <v>0</v>
      </c>
    </row>
    <row r="1372" spans="1:14" x14ac:dyDescent="0.25">
      <c r="A1372" t="s">
        <v>1313</v>
      </c>
      <c r="B1372" t="s">
        <v>575</v>
      </c>
      <c r="C1372">
        <v>3070242125</v>
      </c>
      <c r="D1372">
        <v>0</v>
      </c>
      <c r="E1372">
        <v>0</v>
      </c>
      <c r="F1372">
        <v>0</v>
      </c>
      <c r="G1372" t="s">
        <v>18</v>
      </c>
      <c r="H1372" s="1" t="s">
        <v>321</v>
      </c>
      <c r="I1372">
        <v>2</v>
      </c>
      <c r="J1372" t="s">
        <v>24</v>
      </c>
      <c r="K1372" t="s">
        <v>24</v>
      </c>
      <c r="L1372" t="s">
        <v>24</v>
      </c>
      <c r="M1372" t="s">
        <v>24</v>
      </c>
      <c r="N1372">
        <f t="shared" si="21"/>
        <v>0</v>
      </c>
    </row>
    <row r="1373" spans="1:14" x14ac:dyDescent="0.25">
      <c r="A1373" t="s">
        <v>1313</v>
      </c>
      <c r="B1373" t="s">
        <v>577</v>
      </c>
      <c r="C1373">
        <v>3477502214</v>
      </c>
      <c r="D1373">
        <v>1</v>
      </c>
      <c r="E1373">
        <v>3</v>
      </c>
      <c r="F1373">
        <v>0</v>
      </c>
      <c r="G1373" t="s">
        <v>15</v>
      </c>
      <c r="H1373" s="1" t="s">
        <v>1422</v>
      </c>
      <c r="I1373">
        <v>0</v>
      </c>
      <c r="J1373">
        <v>18</v>
      </c>
      <c r="K1373">
        <v>138</v>
      </c>
      <c r="L1373">
        <v>5</v>
      </c>
      <c r="M1373">
        <v>0</v>
      </c>
      <c r="N1373">
        <f t="shared" si="21"/>
        <v>1</v>
      </c>
    </row>
    <row r="1374" spans="1:14" x14ac:dyDescent="0.25">
      <c r="A1374" t="s">
        <v>1313</v>
      </c>
      <c r="B1374" t="s">
        <v>579</v>
      </c>
      <c r="C1374">
        <v>3229184935</v>
      </c>
      <c r="D1374">
        <v>0</v>
      </c>
      <c r="E1374">
        <v>0</v>
      </c>
      <c r="F1374">
        <v>0</v>
      </c>
      <c r="G1374" t="s">
        <v>18</v>
      </c>
      <c r="H1374" s="1" t="s">
        <v>400</v>
      </c>
      <c r="I1374">
        <v>0</v>
      </c>
      <c r="J1374">
        <v>3</v>
      </c>
      <c r="K1374">
        <v>36</v>
      </c>
      <c r="L1374">
        <v>9</v>
      </c>
      <c r="M1374">
        <v>0</v>
      </c>
      <c r="N1374">
        <f t="shared" si="21"/>
        <v>0</v>
      </c>
    </row>
    <row r="1375" spans="1:14" x14ac:dyDescent="0.25">
      <c r="A1375" t="s">
        <v>1313</v>
      </c>
      <c r="B1375" t="s">
        <v>580</v>
      </c>
      <c r="C1375">
        <v>1903821429</v>
      </c>
      <c r="D1375">
        <v>2</v>
      </c>
      <c r="E1375">
        <v>3</v>
      </c>
      <c r="F1375">
        <v>0</v>
      </c>
      <c r="G1375" t="s">
        <v>18</v>
      </c>
      <c r="H1375" s="1" t="s">
        <v>1423</v>
      </c>
      <c r="I1375">
        <v>0</v>
      </c>
      <c r="J1375">
        <v>37</v>
      </c>
      <c r="K1375">
        <v>512</v>
      </c>
      <c r="L1375">
        <v>11</v>
      </c>
      <c r="M1375">
        <v>0</v>
      </c>
      <c r="N1375">
        <f t="shared" si="21"/>
        <v>0</v>
      </c>
    </row>
    <row r="1376" spans="1:14" x14ac:dyDescent="0.25">
      <c r="A1376" t="s">
        <v>1313</v>
      </c>
      <c r="B1376" t="s">
        <v>581</v>
      </c>
      <c r="C1376">
        <v>611337383</v>
      </c>
      <c r="D1376">
        <v>1</v>
      </c>
      <c r="E1376">
        <v>3</v>
      </c>
      <c r="F1376">
        <v>0</v>
      </c>
      <c r="G1376" t="s">
        <v>15</v>
      </c>
      <c r="H1376" s="1" t="s">
        <v>1424</v>
      </c>
      <c r="I1376">
        <v>0</v>
      </c>
      <c r="J1376" t="s">
        <v>24</v>
      </c>
      <c r="K1376" t="s">
        <v>24</v>
      </c>
      <c r="L1376" t="s">
        <v>24</v>
      </c>
      <c r="M1376" t="s">
        <v>24</v>
      </c>
      <c r="N1376">
        <f t="shared" si="21"/>
        <v>1</v>
      </c>
    </row>
    <row r="1377" spans="1:14" x14ac:dyDescent="0.25">
      <c r="A1377" t="s">
        <v>1313</v>
      </c>
      <c r="B1377" t="s">
        <v>583</v>
      </c>
      <c r="C1377">
        <v>1903821462</v>
      </c>
      <c r="D1377">
        <v>2</v>
      </c>
      <c r="E1377">
        <v>3</v>
      </c>
      <c r="F1377">
        <v>0</v>
      </c>
      <c r="G1377" t="s">
        <v>18</v>
      </c>
      <c r="H1377" s="1" t="s">
        <v>1425</v>
      </c>
      <c r="I1377">
        <v>0</v>
      </c>
      <c r="J1377">
        <v>37</v>
      </c>
      <c r="K1377">
        <v>512</v>
      </c>
      <c r="L1377">
        <v>14</v>
      </c>
      <c r="M1377">
        <v>0</v>
      </c>
      <c r="N1377">
        <f t="shared" si="21"/>
        <v>0</v>
      </c>
    </row>
    <row r="1378" spans="1:14" x14ac:dyDescent="0.25">
      <c r="A1378" t="s">
        <v>1313</v>
      </c>
      <c r="B1378" t="s">
        <v>584</v>
      </c>
      <c r="C1378">
        <v>1903848126</v>
      </c>
      <c r="D1378">
        <v>0</v>
      </c>
      <c r="E1378">
        <v>0</v>
      </c>
      <c r="F1378">
        <v>0</v>
      </c>
      <c r="G1378" t="s">
        <v>18</v>
      </c>
      <c r="H1378" s="1" t="s">
        <v>66</v>
      </c>
      <c r="I1378">
        <v>1</v>
      </c>
      <c r="J1378">
        <v>37</v>
      </c>
      <c r="K1378">
        <v>512</v>
      </c>
      <c r="L1378">
        <v>3</v>
      </c>
      <c r="M1378">
        <v>0</v>
      </c>
      <c r="N1378">
        <f t="shared" si="21"/>
        <v>0</v>
      </c>
    </row>
    <row r="1379" spans="1:14" x14ac:dyDescent="0.25">
      <c r="A1379" t="s">
        <v>1313</v>
      </c>
      <c r="B1379" t="s">
        <v>586</v>
      </c>
      <c r="C1379">
        <v>1903848159</v>
      </c>
      <c r="D1379">
        <v>0</v>
      </c>
      <c r="E1379">
        <v>0</v>
      </c>
      <c r="F1379">
        <v>0</v>
      </c>
      <c r="G1379" t="s">
        <v>18</v>
      </c>
      <c r="H1379" s="1" t="s">
        <v>321</v>
      </c>
      <c r="I1379">
        <v>2</v>
      </c>
      <c r="J1379">
        <v>246</v>
      </c>
      <c r="K1379">
        <v>2690</v>
      </c>
      <c r="L1379">
        <v>28</v>
      </c>
      <c r="M1379">
        <v>0</v>
      </c>
      <c r="N1379">
        <f t="shared" si="21"/>
        <v>0</v>
      </c>
    </row>
    <row r="1380" spans="1:14" x14ac:dyDescent="0.25">
      <c r="A1380" t="s">
        <v>1313</v>
      </c>
      <c r="B1380" t="s">
        <v>588</v>
      </c>
      <c r="C1380">
        <v>1903847862</v>
      </c>
      <c r="D1380">
        <v>0</v>
      </c>
      <c r="E1380">
        <v>0</v>
      </c>
      <c r="F1380">
        <v>0</v>
      </c>
      <c r="G1380" t="s">
        <v>18</v>
      </c>
      <c r="H1380" s="1" t="s">
        <v>41</v>
      </c>
      <c r="I1380">
        <v>2</v>
      </c>
      <c r="J1380">
        <v>246</v>
      </c>
      <c r="K1380">
        <v>2690</v>
      </c>
      <c r="L1380">
        <v>28</v>
      </c>
      <c r="M1380">
        <v>0</v>
      </c>
      <c r="N1380">
        <f t="shared" si="21"/>
        <v>0</v>
      </c>
    </row>
    <row r="1381" spans="1:14" x14ac:dyDescent="0.25">
      <c r="A1381" t="s">
        <v>1313</v>
      </c>
      <c r="B1381" t="s">
        <v>590</v>
      </c>
      <c r="C1381">
        <v>611337383</v>
      </c>
      <c r="D1381">
        <v>0</v>
      </c>
      <c r="E1381">
        <v>0</v>
      </c>
      <c r="F1381">
        <v>0</v>
      </c>
      <c r="G1381" t="s">
        <v>18</v>
      </c>
      <c r="H1381" s="1" t="s">
        <v>41</v>
      </c>
      <c r="I1381">
        <v>0</v>
      </c>
      <c r="J1381" t="s">
        <v>24</v>
      </c>
      <c r="K1381" t="s">
        <v>24</v>
      </c>
      <c r="L1381" t="s">
        <v>24</v>
      </c>
      <c r="M1381" t="s">
        <v>24</v>
      </c>
      <c r="N1381">
        <f t="shared" si="21"/>
        <v>0</v>
      </c>
    </row>
    <row r="1382" spans="1:14" x14ac:dyDescent="0.25">
      <c r="A1382" t="s">
        <v>1313</v>
      </c>
      <c r="B1382" t="s">
        <v>591</v>
      </c>
      <c r="C1382">
        <v>1416564213</v>
      </c>
      <c r="D1382">
        <v>0</v>
      </c>
      <c r="E1382">
        <v>0</v>
      </c>
      <c r="F1382">
        <v>0</v>
      </c>
      <c r="G1382" t="s">
        <v>18</v>
      </c>
      <c r="H1382" s="1" t="s">
        <v>76</v>
      </c>
      <c r="I1382">
        <v>2</v>
      </c>
      <c r="J1382">
        <v>246</v>
      </c>
      <c r="K1382">
        <v>2690</v>
      </c>
      <c r="L1382">
        <v>38</v>
      </c>
      <c r="M1382">
        <v>0</v>
      </c>
      <c r="N1382">
        <f t="shared" si="21"/>
        <v>0</v>
      </c>
    </row>
    <row r="1383" spans="1:14" x14ac:dyDescent="0.25">
      <c r="A1383" t="s">
        <v>1313</v>
      </c>
      <c r="B1383" t="s">
        <v>592</v>
      </c>
      <c r="C1383">
        <v>3786813068</v>
      </c>
      <c r="D1383">
        <v>2</v>
      </c>
      <c r="E1383">
        <v>3</v>
      </c>
      <c r="F1383">
        <v>0</v>
      </c>
      <c r="G1383" t="s">
        <v>18</v>
      </c>
      <c r="H1383" s="1" t="s">
        <v>1426</v>
      </c>
      <c r="I1383">
        <v>0</v>
      </c>
      <c r="J1383" t="s">
        <v>24</v>
      </c>
      <c r="K1383" t="s">
        <v>24</v>
      </c>
      <c r="L1383" t="s">
        <v>24</v>
      </c>
      <c r="M1383" t="s">
        <v>24</v>
      </c>
      <c r="N1383">
        <f t="shared" si="21"/>
        <v>0</v>
      </c>
    </row>
    <row r="1384" spans="1:14" x14ac:dyDescent="0.25">
      <c r="A1384" t="s">
        <v>1313</v>
      </c>
      <c r="B1384" t="s">
        <v>593</v>
      </c>
      <c r="C1384">
        <v>3229184935</v>
      </c>
      <c r="D1384">
        <v>0</v>
      </c>
      <c r="E1384">
        <v>0</v>
      </c>
      <c r="F1384">
        <v>0</v>
      </c>
      <c r="G1384" t="s">
        <v>18</v>
      </c>
      <c r="H1384" s="1" t="s">
        <v>207</v>
      </c>
      <c r="I1384">
        <v>0</v>
      </c>
      <c r="J1384">
        <v>3</v>
      </c>
      <c r="K1384">
        <v>36</v>
      </c>
      <c r="L1384">
        <v>9</v>
      </c>
      <c r="M1384">
        <v>0</v>
      </c>
      <c r="N1384">
        <f t="shared" si="21"/>
        <v>0</v>
      </c>
    </row>
    <row r="1385" spans="1:14" x14ac:dyDescent="0.25">
      <c r="A1385" t="s">
        <v>1313</v>
      </c>
      <c r="B1385" t="s">
        <v>594</v>
      </c>
      <c r="C1385">
        <v>611337383</v>
      </c>
      <c r="D1385">
        <v>0</v>
      </c>
      <c r="E1385">
        <v>0</v>
      </c>
      <c r="F1385">
        <v>0</v>
      </c>
      <c r="G1385" t="s">
        <v>18</v>
      </c>
      <c r="H1385" s="1" t="s">
        <v>254</v>
      </c>
      <c r="I1385">
        <v>0</v>
      </c>
      <c r="J1385" t="s">
        <v>24</v>
      </c>
      <c r="K1385" t="s">
        <v>24</v>
      </c>
      <c r="L1385" t="s">
        <v>24</v>
      </c>
      <c r="M1385" t="s">
        <v>24</v>
      </c>
      <c r="N1385">
        <f t="shared" si="21"/>
        <v>0</v>
      </c>
    </row>
    <row r="1386" spans="1:14" x14ac:dyDescent="0.25">
      <c r="A1386" t="s">
        <v>1313</v>
      </c>
      <c r="B1386" t="s">
        <v>595</v>
      </c>
      <c r="C1386">
        <v>3229184935</v>
      </c>
      <c r="D1386">
        <v>0</v>
      </c>
      <c r="E1386">
        <v>0</v>
      </c>
      <c r="F1386">
        <v>0</v>
      </c>
      <c r="G1386" t="s">
        <v>18</v>
      </c>
      <c r="H1386" s="1" t="s">
        <v>1427</v>
      </c>
      <c r="I1386">
        <v>0</v>
      </c>
      <c r="J1386">
        <v>3</v>
      </c>
      <c r="K1386">
        <v>36</v>
      </c>
      <c r="L1386">
        <v>9</v>
      </c>
      <c r="M1386">
        <v>0</v>
      </c>
      <c r="N1386">
        <f t="shared" si="21"/>
        <v>0</v>
      </c>
    </row>
    <row r="1387" spans="1:14" x14ac:dyDescent="0.25">
      <c r="A1387" t="s">
        <v>1313</v>
      </c>
      <c r="B1387" t="s">
        <v>596</v>
      </c>
      <c r="C1387">
        <v>1903824597</v>
      </c>
      <c r="D1387">
        <v>2</v>
      </c>
      <c r="E1387">
        <v>3</v>
      </c>
      <c r="F1387">
        <v>0</v>
      </c>
      <c r="G1387" t="s">
        <v>18</v>
      </c>
      <c r="H1387" s="1" t="s">
        <v>504</v>
      </c>
      <c r="I1387">
        <v>0</v>
      </c>
      <c r="J1387">
        <v>37</v>
      </c>
      <c r="K1387">
        <v>512</v>
      </c>
      <c r="L1387">
        <v>39</v>
      </c>
      <c r="M1387">
        <v>0</v>
      </c>
      <c r="N1387">
        <f t="shared" si="21"/>
        <v>0</v>
      </c>
    </row>
    <row r="1388" spans="1:14" x14ac:dyDescent="0.25">
      <c r="A1388" t="s">
        <v>1313</v>
      </c>
      <c r="B1388" t="s">
        <v>597</v>
      </c>
      <c r="C1388">
        <v>1903833936</v>
      </c>
      <c r="D1388">
        <v>2</v>
      </c>
      <c r="E1388">
        <v>3</v>
      </c>
      <c r="F1388">
        <v>0</v>
      </c>
      <c r="G1388" t="s">
        <v>18</v>
      </c>
      <c r="H1388" s="1" t="s">
        <v>1428</v>
      </c>
      <c r="I1388">
        <v>0</v>
      </c>
      <c r="J1388">
        <v>246</v>
      </c>
      <c r="K1388">
        <v>2690</v>
      </c>
      <c r="L1388">
        <v>24</v>
      </c>
      <c r="M1388">
        <v>0</v>
      </c>
      <c r="N1388">
        <f t="shared" si="21"/>
        <v>0</v>
      </c>
    </row>
    <row r="1389" spans="1:14" x14ac:dyDescent="0.25">
      <c r="A1389" t="s">
        <v>1313</v>
      </c>
      <c r="B1389" t="s">
        <v>598</v>
      </c>
      <c r="C1389">
        <v>1903857795</v>
      </c>
      <c r="D1389">
        <v>0</v>
      </c>
      <c r="E1389">
        <v>0</v>
      </c>
      <c r="F1389">
        <v>0</v>
      </c>
      <c r="G1389" t="s">
        <v>18</v>
      </c>
      <c r="H1389" s="1" t="s">
        <v>1429</v>
      </c>
      <c r="I1389">
        <v>2</v>
      </c>
      <c r="J1389">
        <v>6</v>
      </c>
      <c r="K1389">
        <v>78</v>
      </c>
      <c r="L1389">
        <v>14</v>
      </c>
      <c r="M1389">
        <v>0</v>
      </c>
      <c r="N1389">
        <f t="shared" si="21"/>
        <v>0</v>
      </c>
    </row>
    <row r="1390" spans="1:14" x14ac:dyDescent="0.25">
      <c r="A1390" t="s">
        <v>1313</v>
      </c>
      <c r="B1390" t="s">
        <v>600</v>
      </c>
      <c r="C1390">
        <v>1903864725</v>
      </c>
      <c r="D1390">
        <v>0</v>
      </c>
      <c r="E1390">
        <v>0</v>
      </c>
      <c r="F1390">
        <v>0</v>
      </c>
      <c r="G1390" t="s">
        <v>18</v>
      </c>
      <c r="H1390" s="1" t="s">
        <v>634</v>
      </c>
      <c r="I1390">
        <v>1</v>
      </c>
      <c r="J1390">
        <v>7</v>
      </c>
      <c r="K1390">
        <v>45</v>
      </c>
      <c r="L1390">
        <v>3</v>
      </c>
      <c r="M1390">
        <v>0</v>
      </c>
      <c r="N1390">
        <f t="shared" si="21"/>
        <v>0</v>
      </c>
    </row>
    <row r="1391" spans="1:14" x14ac:dyDescent="0.25">
      <c r="A1391" t="s">
        <v>1313</v>
      </c>
      <c r="B1391" t="s">
        <v>602</v>
      </c>
      <c r="C1391">
        <v>1903877529</v>
      </c>
      <c r="D1391">
        <v>0</v>
      </c>
      <c r="E1391">
        <v>0</v>
      </c>
      <c r="F1391">
        <v>0</v>
      </c>
      <c r="G1391" t="s">
        <v>18</v>
      </c>
      <c r="H1391" s="1" t="s">
        <v>1414</v>
      </c>
      <c r="I1391">
        <v>2</v>
      </c>
      <c r="J1391">
        <v>37</v>
      </c>
      <c r="K1391">
        <v>512</v>
      </c>
      <c r="L1391">
        <v>3</v>
      </c>
      <c r="M1391">
        <v>0</v>
      </c>
      <c r="N1391">
        <f t="shared" si="21"/>
        <v>0</v>
      </c>
    </row>
    <row r="1392" spans="1:14" x14ac:dyDescent="0.25">
      <c r="A1392" t="s">
        <v>1313</v>
      </c>
      <c r="B1392" t="s">
        <v>604</v>
      </c>
      <c r="C1392">
        <v>1903851228</v>
      </c>
      <c r="D1392">
        <v>0</v>
      </c>
      <c r="E1392">
        <v>0</v>
      </c>
      <c r="F1392">
        <v>0</v>
      </c>
      <c r="G1392" t="s">
        <v>18</v>
      </c>
      <c r="H1392" s="1" t="s">
        <v>523</v>
      </c>
      <c r="I1392">
        <v>0</v>
      </c>
      <c r="J1392">
        <v>12</v>
      </c>
      <c r="K1392">
        <v>153</v>
      </c>
      <c r="L1392">
        <v>19</v>
      </c>
      <c r="M1392">
        <v>0</v>
      </c>
      <c r="N1392">
        <f t="shared" si="21"/>
        <v>0</v>
      </c>
    </row>
    <row r="1393" spans="1:14" x14ac:dyDescent="0.25">
      <c r="A1393" t="s">
        <v>1313</v>
      </c>
      <c r="B1393" t="s">
        <v>606</v>
      </c>
      <c r="C1393">
        <v>1903848126</v>
      </c>
      <c r="D1393">
        <v>0</v>
      </c>
      <c r="E1393">
        <v>0</v>
      </c>
      <c r="F1393">
        <v>0</v>
      </c>
      <c r="G1393" t="s">
        <v>18</v>
      </c>
      <c r="H1393" s="1" t="s">
        <v>94</v>
      </c>
      <c r="I1393">
        <v>2</v>
      </c>
      <c r="J1393">
        <v>37</v>
      </c>
      <c r="K1393">
        <v>512</v>
      </c>
      <c r="L1393">
        <v>3</v>
      </c>
      <c r="M1393">
        <v>0</v>
      </c>
      <c r="N1393">
        <f t="shared" si="21"/>
        <v>0</v>
      </c>
    </row>
    <row r="1394" spans="1:14" x14ac:dyDescent="0.25">
      <c r="A1394" t="s">
        <v>1313</v>
      </c>
      <c r="B1394" t="s">
        <v>607</v>
      </c>
      <c r="C1394">
        <v>1903824597</v>
      </c>
      <c r="D1394">
        <v>1</v>
      </c>
      <c r="E1394">
        <v>3</v>
      </c>
      <c r="F1394">
        <v>0</v>
      </c>
      <c r="G1394" t="s">
        <v>15</v>
      </c>
      <c r="H1394" s="1" t="s">
        <v>1430</v>
      </c>
      <c r="I1394">
        <v>0</v>
      </c>
      <c r="J1394">
        <v>37</v>
      </c>
      <c r="K1394">
        <v>512</v>
      </c>
      <c r="L1394">
        <v>39</v>
      </c>
      <c r="M1394">
        <v>0</v>
      </c>
      <c r="N1394">
        <f t="shared" si="21"/>
        <v>1</v>
      </c>
    </row>
    <row r="1395" spans="1:14" x14ac:dyDescent="0.25">
      <c r="A1395" t="s">
        <v>1313</v>
      </c>
      <c r="B1395" t="s">
        <v>608</v>
      </c>
      <c r="C1395">
        <v>1834228663</v>
      </c>
      <c r="D1395">
        <v>0</v>
      </c>
      <c r="E1395">
        <v>0</v>
      </c>
      <c r="F1395">
        <v>0</v>
      </c>
      <c r="G1395" t="s">
        <v>18</v>
      </c>
      <c r="H1395" s="1" t="s">
        <v>546</v>
      </c>
      <c r="I1395">
        <v>0</v>
      </c>
      <c r="J1395" t="s">
        <v>24</v>
      </c>
      <c r="K1395" t="s">
        <v>24</v>
      </c>
      <c r="L1395" t="s">
        <v>24</v>
      </c>
      <c r="M1395" t="s">
        <v>24</v>
      </c>
      <c r="N1395">
        <f t="shared" si="21"/>
        <v>0</v>
      </c>
    </row>
    <row r="1396" spans="1:14" x14ac:dyDescent="0.25">
      <c r="A1396" t="s">
        <v>1313</v>
      </c>
      <c r="B1396" t="s">
        <v>609</v>
      </c>
      <c r="C1396">
        <v>611337383</v>
      </c>
      <c r="D1396">
        <v>2</v>
      </c>
      <c r="E1396">
        <v>3</v>
      </c>
      <c r="F1396">
        <v>0</v>
      </c>
      <c r="G1396" t="s">
        <v>18</v>
      </c>
      <c r="H1396" s="1" t="s">
        <v>1431</v>
      </c>
      <c r="I1396">
        <v>0</v>
      </c>
      <c r="J1396" t="s">
        <v>24</v>
      </c>
      <c r="K1396" t="s">
        <v>24</v>
      </c>
      <c r="L1396" t="s">
        <v>24</v>
      </c>
      <c r="M1396" t="s">
        <v>24</v>
      </c>
      <c r="N1396">
        <f t="shared" si="21"/>
        <v>0</v>
      </c>
    </row>
    <row r="1397" spans="1:14" x14ac:dyDescent="0.25">
      <c r="A1397" t="s">
        <v>1313</v>
      </c>
      <c r="B1397" t="s">
        <v>610</v>
      </c>
      <c r="C1397">
        <v>1903877529</v>
      </c>
      <c r="D1397">
        <v>0</v>
      </c>
      <c r="E1397">
        <v>0</v>
      </c>
      <c r="F1397">
        <v>0</v>
      </c>
      <c r="G1397" t="s">
        <v>18</v>
      </c>
      <c r="H1397" s="1" t="s">
        <v>605</v>
      </c>
      <c r="I1397">
        <v>2</v>
      </c>
      <c r="J1397">
        <v>37</v>
      </c>
      <c r="K1397">
        <v>512</v>
      </c>
      <c r="L1397">
        <v>3</v>
      </c>
      <c r="M1397">
        <v>0</v>
      </c>
      <c r="N1397">
        <f t="shared" si="21"/>
        <v>0</v>
      </c>
    </row>
    <row r="1398" spans="1:14" x14ac:dyDescent="0.25">
      <c r="A1398" t="s">
        <v>1313</v>
      </c>
      <c r="B1398" t="s">
        <v>612</v>
      </c>
      <c r="C1398">
        <v>3072984623</v>
      </c>
      <c r="D1398">
        <v>2</v>
      </c>
      <c r="E1398">
        <v>3</v>
      </c>
      <c r="F1398">
        <v>0</v>
      </c>
      <c r="G1398" t="s">
        <v>18</v>
      </c>
      <c r="H1398" s="1" t="s">
        <v>1432</v>
      </c>
      <c r="I1398">
        <v>0</v>
      </c>
      <c r="J1398" t="s">
        <v>24</v>
      </c>
      <c r="K1398" t="s">
        <v>24</v>
      </c>
      <c r="L1398" t="s">
        <v>24</v>
      </c>
      <c r="M1398" t="s">
        <v>24</v>
      </c>
      <c r="N1398">
        <f t="shared" si="21"/>
        <v>0</v>
      </c>
    </row>
    <row r="1399" spans="1:14" x14ac:dyDescent="0.25">
      <c r="A1399" t="s">
        <v>1313</v>
      </c>
      <c r="B1399" t="s">
        <v>613</v>
      </c>
      <c r="C1399">
        <v>3229184935</v>
      </c>
      <c r="D1399">
        <v>0</v>
      </c>
      <c r="E1399">
        <v>0</v>
      </c>
      <c r="F1399">
        <v>0</v>
      </c>
      <c r="G1399" t="s">
        <v>18</v>
      </c>
      <c r="H1399" s="1" t="s">
        <v>330</v>
      </c>
      <c r="I1399">
        <v>0</v>
      </c>
      <c r="J1399">
        <v>3</v>
      </c>
      <c r="K1399">
        <v>36</v>
      </c>
      <c r="L1399">
        <v>9</v>
      </c>
      <c r="M1399">
        <v>0</v>
      </c>
      <c r="N1399">
        <f t="shared" si="21"/>
        <v>0</v>
      </c>
    </row>
    <row r="1400" spans="1:14" x14ac:dyDescent="0.25">
      <c r="A1400" t="s">
        <v>1313</v>
      </c>
      <c r="B1400" t="s">
        <v>614</v>
      </c>
      <c r="C1400">
        <v>1903833210</v>
      </c>
      <c r="D1400">
        <v>0</v>
      </c>
      <c r="E1400">
        <v>0</v>
      </c>
      <c r="F1400">
        <v>0</v>
      </c>
      <c r="G1400" t="s">
        <v>18</v>
      </c>
      <c r="H1400" s="1" t="s">
        <v>55</v>
      </c>
      <c r="I1400">
        <v>0</v>
      </c>
      <c r="J1400">
        <v>246</v>
      </c>
      <c r="K1400">
        <v>2690</v>
      </c>
      <c r="L1400">
        <v>24</v>
      </c>
      <c r="M1400">
        <v>0</v>
      </c>
      <c r="N1400">
        <f t="shared" si="21"/>
        <v>0</v>
      </c>
    </row>
    <row r="1401" spans="1:14" x14ac:dyDescent="0.25">
      <c r="A1401" t="s">
        <v>1313</v>
      </c>
      <c r="B1401" t="s">
        <v>615</v>
      </c>
      <c r="C1401">
        <v>1903845816</v>
      </c>
      <c r="D1401">
        <v>0</v>
      </c>
      <c r="E1401">
        <v>0</v>
      </c>
      <c r="F1401">
        <v>0</v>
      </c>
      <c r="G1401" t="s">
        <v>18</v>
      </c>
      <c r="H1401" s="1" t="s">
        <v>41</v>
      </c>
      <c r="I1401">
        <v>2</v>
      </c>
      <c r="J1401">
        <v>246</v>
      </c>
      <c r="K1401">
        <v>2690</v>
      </c>
      <c r="L1401">
        <v>14</v>
      </c>
      <c r="M1401">
        <v>0</v>
      </c>
      <c r="N1401">
        <f t="shared" si="21"/>
        <v>0</v>
      </c>
    </row>
    <row r="1402" spans="1:14" x14ac:dyDescent="0.25">
      <c r="A1402" t="s">
        <v>1313</v>
      </c>
      <c r="B1402" t="s">
        <v>617</v>
      </c>
      <c r="C1402">
        <v>1834228663</v>
      </c>
      <c r="D1402">
        <v>2</v>
      </c>
      <c r="E1402">
        <v>3</v>
      </c>
      <c r="F1402">
        <v>0</v>
      </c>
      <c r="G1402" t="s">
        <v>18</v>
      </c>
      <c r="H1402" s="1" t="s">
        <v>1433</v>
      </c>
      <c r="I1402">
        <v>0</v>
      </c>
      <c r="J1402" t="s">
        <v>24</v>
      </c>
      <c r="K1402" t="s">
        <v>24</v>
      </c>
      <c r="L1402" t="s">
        <v>24</v>
      </c>
      <c r="M1402" t="s">
        <v>24</v>
      </c>
      <c r="N1402">
        <f t="shared" si="21"/>
        <v>0</v>
      </c>
    </row>
    <row r="1403" spans="1:14" x14ac:dyDescent="0.25">
      <c r="A1403" t="s">
        <v>1313</v>
      </c>
      <c r="B1403" t="s">
        <v>618</v>
      </c>
      <c r="C1403">
        <v>1903821495</v>
      </c>
      <c r="D1403">
        <v>0</v>
      </c>
      <c r="E1403">
        <v>0</v>
      </c>
      <c r="F1403">
        <v>0</v>
      </c>
      <c r="G1403" t="s">
        <v>18</v>
      </c>
      <c r="H1403" s="1" t="s">
        <v>187</v>
      </c>
      <c r="I1403">
        <v>0</v>
      </c>
      <c r="J1403">
        <v>37</v>
      </c>
      <c r="K1403">
        <v>512</v>
      </c>
      <c r="L1403">
        <v>20</v>
      </c>
      <c r="M1403">
        <v>0</v>
      </c>
      <c r="N1403">
        <f t="shared" si="21"/>
        <v>0</v>
      </c>
    </row>
    <row r="1404" spans="1:14" x14ac:dyDescent="0.25">
      <c r="A1404" t="s">
        <v>1313</v>
      </c>
      <c r="B1404" t="s">
        <v>619</v>
      </c>
      <c r="C1404">
        <v>1834300834</v>
      </c>
      <c r="D1404">
        <v>0</v>
      </c>
      <c r="E1404">
        <v>0</v>
      </c>
      <c r="F1404">
        <v>0</v>
      </c>
      <c r="G1404" t="s">
        <v>18</v>
      </c>
      <c r="H1404" s="1" t="s">
        <v>49</v>
      </c>
      <c r="I1404">
        <v>0</v>
      </c>
      <c r="J1404" t="s">
        <v>24</v>
      </c>
      <c r="K1404" t="s">
        <v>24</v>
      </c>
      <c r="L1404" t="s">
        <v>24</v>
      </c>
      <c r="M1404" t="s">
        <v>24</v>
      </c>
      <c r="N1404">
        <f t="shared" si="21"/>
        <v>0</v>
      </c>
    </row>
    <row r="1405" spans="1:14" x14ac:dyDescent="0.25">
      <c r="A1405" t="s">
        <v>1313</v>
      </c>
      <c r="B1405" t="s">
        <v>621</v>
      </c>
      <c r="C1405">
        <v>1903821429</v>
      </c>
      <c r="D1405">
        <v>1</v>
      </c>
      <c r="E1405">
        <v>3</v>
      </c>
      <c r="F1405">
        <v>0</v>
      </c>
      <c r="G1405" t="s">
        <v>15</v>
      </c>
      <c r="H1405" s="1" t="s">
        <v>1434</v>
      </c>
      <c r="I1405">
        <v>0</v>
      </c>
      <c r="J1405">
        <v>37</v>
      </c>
      <c r="K1405">
        <v>512</v>
      </c>
      <c r="L1405">
        <v>11</v>
      </c>
      <c r="M1405">
        <v>0</v>
      </c>
      <c r="N1405">
        <f t="shared" si="21"/>
        <v>1</v>
      </c>
    </row>
    <row r="1406" spans="1:14" x14ac:dyDescent="0.25">
      <c r="A1406" t="s">
        <v>1313</v>
      </c>
      <c r="B1406" t="s">
        <v>622</v>
      </c>
      <c r="C1406">
        <v>3229184935</v>
      </c>
      <c r="D1406">
        <v>0</v>
      </c>
      <c r="E1406">
        <v>0</v>
      </c>
      <c r="F1406">
        <v>0</v>
      </c>
      <c r="G1406" t="s">
        <v>18</v>
      </c>
      <c r="H1406" s="1" t="s">
        <v>53</v>
      </c>
      <c r="I1406">
        <v>0</v>
      </c>
      <c r="J1406">
        <v>3</v>
      </c>
      <c r="K1406">
        <v>36</v>
      </c>
      <c r="L1406">
        <v>9</v>
      </c>
      <c r="M1406">
        <v>0</v>
      </c>
      <c r="N1406">
        <f t="shared" si="21"/>
        <v>0</v>
      </c>
    </row>
    <row r="1407" spans="1:14" x14ac:dyDescent="0.25">
      <c r="A1407" t="s">
        <v>1313</v>
      </c>
      <c r="B1407" t="s">
        <v>623</v>
      </c>
      <c r="C1407">
        <v>1834300834</v>
      </c>
      <c r="D1407">
        <v>0</v>
      </c>
      <c r="E1407">
        <v>0</v>
      </c>
      <c r="F1407">
        <v>0</v>
      </c>
      <c r="G1407" t="s">
        <v>18</v>
      </c>
      <c r="H1407" s="1" t="s">
        <v>434</v>
      </c>
      <c r="I1407">
        <v>0</v>
      </c>
      <c r="J1407" t="s">
        <v>24</v>
      </c>
      <c r="K1407" t="s">
        <v>24</v>
      </c>
      <c r="L1407" t="s">
        <v>24</v>
      </c>
      <c r="M1407" t="s">
        <v>24</v>
      </c>
      <c r="N1407">
        <f t="shared" si="21"/>
        <v>0</v>
      </c>
    </row>
    <row r="1408" spans="1:14" x14ac:dyDescent="0.25">
      <c r="A1408" t="s">
        <v>1313</v>
      </c>
      <c r="B1408" t="s">
        <v>624</v>
      </c>
      <c r="C1408">
        <v>1903821462</v>
      </c>
      <c r="D1408">
        <v>1</v>
      </c>
      <c r="E1408">
        <v>3</v>
      </c>
      <c r="F1408">
        <v>0</v>
      </c>
      <c r="G1408" t="s">
        <v>15</v>
      </c>
      <c r="H1408" s="1" t="s">
        <v>1435</v>
      </c>
      <c r="I1408">
        <v>0</v>
      </c>
      <c r="J1408">
        <v>37</v>
      </c>
      <c r="K1408">
        <v>512</v>
      </c>
      <c r="L1408">
        <v>14</v>
      </c>
      <c r="M1408">
        <v>0</v>
      </c>
      <c r="N1408">
        <f t="shared" si="21"/>
        <v>1</v>
      </c>
    </row>
    <row r="1409" spans="1:14" x14ac:dyDescent="0.25">
      <c r="A1409" t="s">
        <v>1313</v>
      </c>
      <c r="B1409" t="s">
        <v>626</v>
      </c>
      <c r="C1409">
        <v>611337383</v>
      </c>
      <c r="D1409">
        <v>0</v>
      </c>
      <c r="E1409">
        <v>0</v>
      </c>
      <c r="F1409">
        <v>0</v>
      </c>
      <c r="G1409" t="s">
        <v>18</v>
      </c>
      <c r="H1409" s="1" t="s">
        <v>62</v>
      </c>
      <c r="I1409">
        <v>0</v>
      </c>
      <c r="J1409" t="s">
        <v>24</v>
      </c>
      <c r="K1409" t="s">
        <v>24</v>
      </c>
      <c r="L1409" t="s">
        <v>24</v>
      </c>
      <c r="M1409" t="s">
        <v>24</v>
      </c>
      <c r="N1409">
        <f t="shared" si="21"/>
        <v>0</v>
      </c>
    </row>
    <row r="1410" spans="1:14" x14ac:dyDescent="0.25">
      <c r="A1410" t="s">
        <v>1313</v>
      </c>
      <c r="B1410" t="s">
        <v>627</v>
      </c>
      <c r="C1410">
        <v>1903854462</v>
      </c>
      <c r="D1410">
        <v>0</v>
      </c>
      <c r="E1410">
        <v>0</v>
      </c>
      <c r="F1410">
        <v>0</v>
      </c>
      <c r="G1410" t="s">
        <v>18</v>
      </c>
      <c r="H1410" s="1" t="s">
        <v>1436</v>
      </c>
      <c r="I1410">
        <v>1</v>
      </c>
      <c r="J1410">
        <v>246</v>
      </c>
      <c r="K1410">
        <v>2690</v>
      </c>
      <c r="L1410">
        <v>17</v>
      </c>
      <c r="M1410">
        <v>0</v>
      </c>
      <c r="N1410">
        <f t="shared" si="21"/>
        <v>0</v>
      </c>
    </row>
    <row r="1411" spans="1:14" x14ac:dyDescent="0.25">
      <c r="A1411" t="s">
        <v>1313</v>
      </c>
      <c r="B1411" t="s">
        <v>629</v>
      </c>
      <c r="C1411">
        <v>1288478043</v>
      </c>
      <c r="D1411">
        <v>2</v>
      </c>
      <c r="E1411">
        <v>3</v>
      </c>
      <c r="F1411">
        <v>0</v>
      </c>
      <c r="G1411" t="s">
        <v>18</v>
      </c>
      <c r="H1411" s="1" t="s">
        <v>78</v>
      </c>
      <c r="I1411">
        <v>0</v>
      </c>
      <c r="J1411" t="s">
        <v>24</v>
      </c>
      <c r="K1411" t="s">
        <v>24</v>
      </c>
      <c r="L1411" t="s">
        <v>24</v>
      </c>
      <c r="M1411" t="s">
        <v>24</v>
      </c>
      <c r="N1411">
        <f t="shared" ref="N1411:N1474" si="22">IF(G1411="FLIPPED_CONDITION",1,0)</f>
        <v>0</v>
      </c>
    </row>
    <row r="1412" spans="1:14" x14ac:dyDescent="0.25">
      <c r="A1412" t="s">
        <v>1313</v>
      </c>
      <c r="B1412" t="s">
        <v>630</v>
      </c>
      <c r="C1412">
        <v>3229184935</v>
      </c>
      <c r="D1412">
        <v>0</v>
      </c>
      <c r="E1412">
        <v>0</v>
      </c>
      <c r="F1412">
        <v>0</v>
      </c>
      <c r="G1412" t="s">
        <v>18</v>
      </c>
      <c r="H1412" s="1" t="s">
        <v>49</v>
      </c>
      <c r="I1412">
        <v>0</v>
      </c>
      <c r="J1412">
        <v>3</v>
      </c>
      <c r="K1412">
        <v>36</v>
      </c>
      <c r="L1412">
        <v>9</v>
      </c>
      <c r="M1412">
        <v>0</v>
      </c>
      <c r="N1412">
        <f t="shared" si="22"/>
        <v>0</v>
      </c>
    </row>
    <row r="1413" spans="1:14" x14ac:dyDescent="0.25">
      <c r="A1413" t="s">
        <v>1313</v>
      </c>
      <c r="B1413" t="s">
        <v>631</v>
      </c>
      <c r="C1413">
        <v>3229184935</v>
      </c>
      <c r="D1413">
        <v>0</v>
      </c>
      <c r="E1413">
        <v>0</v>
      </c>
      <c r="F1413">
        <v>0</v>
      </c>
      <c r="G1413" t="s">
        <v>18</v>
      </c>
      <c r="H1413" s="1" t="s">
        <v>360</v>
      </c>
      <c r="I1413">
        <v>0</v>
      </c>
      <c r="J1413">
        <v>3</v>
      </c>
      <c r="K1413">
        <v>36</v>
      </c>
      <c r="L1413">
        <v>9</v>
      </c>
      <c r="M1413">
        <v>0</v>
      </c>
      <c r="N1413">
        <f t="shared" si="22"/>
        <v>0</v>
      </c>
    </row>
    <row r="1414" spans="1:14" x14ac:dyDescent="0.25">
      <c r="A1414" t="s">
        <v>1313</v>
      </c>
      <c r="B1414" t="s">
        <v>633</v>
      </c>
      <c r="C1414">
        <v>1903821363</v>
      </c>
      <c r="D1414">
        <v>2</v>
      </c>
      <c r="E1414">
        <v>3</v>
      </c>
      <c r="F1414">
        <v>0</v>
      </c>
      <c r="G1414" t="s">
        <v>18</v>
      </c>
      <c r="H1414" s="1" t="s">
        <v>1437</v>
      </c>
      <c r="I1414">
        <v>0</v>
      </c>
      <c r="J1414">
        <v>37</v>
      </c>
      <c r="K1414">
        <v>512</v>
      </c>
      <c r="L1414">
        <v>5</v>
      </c>
      <c r="M1414">
        <v>0</v>
      </c>
      <c r="N1414">
        <f t="shared" si="22"/>
        <v>0</v>
      </c>
    </row>
    <row r="1415" spans="1:14" x14ac:dyDescent="0.25">
      <c r="A1415" t="s">
        <v>1313</v>
      </c>
      <c r="B1415" t="s">
        <v>635</v>
      </c>
      <c r="C1415">
        <v>1903829217</v>
      </c>
      <c r="D1415">
        <v>1</v>
      </c>
      <c r="E1415">
        <v>3</v>
      </c>
      <c r="F1415">
        <v>0</v>
      </c>
      <c r="G1415" t="s">
        <v>15</v>
      </c>
      <c r="H1415" s="1" t="s">
        <v>1438</v>
      </c>
      <c r="I1415">
        <v>0</v>
      </c>
      <c r="J1415">
        <v>246</v>
      </c>
      <c r="K1415">
        <v>2690</v>
      </c>
      <c r="L1415">
        <v>18</v>
      </c>
      <c r="M1415">
        <v>0</v>
      </c>
      <c r="N1415">
        <f t="shared" si="22"/>
        <v>1</v>
      </c>
    </row>
    <row r="1416" spans="1:14" x14ac:dyDescent="0.25">
      <c r="A1416" t="s">
        <v>1313</v>
      </c>
      <c r="B1416" t="s">
        <v>636</v>
      </c>
      <c r="C1416">
        <v>1903845618</v>
      </c>
      <c r="D1416">
        <v>0</v>
      </c>
      <c r="E1416">
        <v>0</v>
      </c>
      <c r="F1416">
        <v>0</v>
      </c>
      <c r="G1416" t="s">
        <v>18</v>
      </c>
      <c r="H1416" s="1" t="s">
        <v>173</v>
      </c>
      <c r="I1416">
        <v>0</v>
      </c>
      <c r="J1416">
        <v>6</v>
      </c>
      <c r="K1416">
        <v>78</v>
      </c>
      <c r="L1416">
        <v>5</v>
      </c>
      <c r="M1416">
        <v>0</v>
      </c>
      <c r="N1416">
        <f t="shared" si="22"/>
        <v>0</v>
      </c>
    </row>
    <row r="1417" spans="1:14" x14ac:dyDescent="0.25">
      <c r="A1417" t="s">
        <v>1313</v>
      </c>
      <c r="B1417" t="s">
        <v>637</v>
      </c>
      <c r="C1417">
        <v>3072984623</v>
      </c>
      <c r="D1417">
        <v>1</v>
      </c>
      <c r="E1417">
        <v>3</v>
      </c>
      <c r="F1417">
        <v>0</v>
      </c>
      <c r="G1417" t="s">
        <v>15</v>
      </c>
      <c r="H1417" s="1" t="s">
        <v>1439</v>
      </c>
      <c r="I1417">
        <v>0</v>
      </c>
      <c r="J1417" t="s">
        <v>24</v>
      </c>
      <c r="K1417" t="s">
        <v>24</v>
      </c>
      <c r="L1417" t="s">
        <v>24</v>
      </c>
      <c r="M1417" t="s">
        <v>24</v>
      </c>
      <c r="N1417">
        <f t="shared" si="22"/>
        <v>1</v>
      </c>
    </row>
    <row r="1418" spans="1:14" x14ac:dyDescent="0.25">
      <c r="A1418" t="s">
        <v>1313</v>
      </c>
      <c r="B1418" t="s">
        <v>638</v>
      </c>
      <c r="C1418">
        <v>1903839645</v>
      </c>
      <c r="D1418">
        <v>0</v>
      </c>
      <c r="E1418">
        <v>0</v>
      </c>
      <c r="F1418">
        <v>0</v>
      </c>
      <c r="G1418" t="s">
        <v>18</v>
      </c>
      <c r="H1418" s="1" t="s">
        <v>124</v>
      </c>
      <c r="I1418">
        <v>2</v>
      </c>
      <c r="J1418">
        <v>246</v>
      </c>
      <c r="K1418">
        <v>2690</v>
      </c>
      <c r="L1418">
        <v>19</v>
      </c>
      <c r="M1418">
        <v>0</v>
      </c>
      <c r="N1418">
        <f t="shared" si="22"/>
        <v>0</v>
      </c>
    </row>
    <row r="1419" spans="1:14" x14ac:dyDescent="0.25">
      <c r="A1419" t="s">
        <v>1313</v>
      </c>
      <c r="B1419" t="s">
        <v>640</v>
      </c>
      <c r="C1419">
        <v>4204124642</v>
      </c>
      <c r="D1419">
        <v>0</v>
      </c>
      <c r="E1419">
        <v>0</v>
      </c>
      <c r="F1419">
        <v>0</v>
      </c>
      <c r="G1419" t="s">
        <v>18</v>
      </c>
      <c r="H1419" s="1" t="s">
        <v>368</v>
      </c>
      <c r="I1419">
        <v>2</v>
      </c>
      <c r="J1419">
        <v>18</v>
      </c>
      <c r="K1419">
        <v>138</v>
      </c>
      <c r="L1419">
        <v>14</v>
      </c>
      <c r="M1419">
        <v>0</v>
      </c>
      <c r="N1419">
        <f t="shared" si="22"/>
        <v>0</v>
      </c>
    </row>
    <row r="1420" spans="1:14" x14ac:dyDescent="0.25">
      <c r="A1420" t="s">
        <v>1313</v>
      </c>
      <c r="B1420" t="s">
        <v>642</v>
      </c>
      <c r="C1420">
        <v>3229184935</v>
      </c>
      <c r="D1420">
        <v>0</v>
      </c>
      <c r="E1420">
        <v>0</v>
      </c>
      <c r="F1420">
        <v>0</v>
      </c>
      <c r="G1420" t="s">
        <v>18</v>
      </c>
      <c r="H1420" s="1" t="s">
        <v>386</v>
      </c>
      <c r="I1420">
        <v>0</v>
      </c>
      <c r="J1420">
        <v>3</v>
      </c>
      <c r="K1420">
        <v>36</v>
      </c>
      <c r="L1420">
        <v>9</v>
      </c>
      <c r="M1420">
        <v>0</v>
      </c>
      <c r="N1420">
        <f t="shared" si="22"/>
        <v>0</v>
      </c>
    </row>
    <row r="1421" spans="1:14" x14ac:dyDescent="0.25">
      <c r="A1421" t="s">
        <v>1313</v>
      </c>
      <c r="B1421" t="s">
        <v>643</v>
      </c>
      <c r="C1421">
        <v>1903833936</v>
      </c>
      <c r="D1421">
        <v>0</v>
      </c>
      <c r="E1421">
        <v>0</v>
      </c>
      <c r="F1421">
        <v>0</v>
      </c>
      <c r="G1421" t="s">
        <v>18</v>
      </c>
      <c r="H1421" s="1" t="s">
        <v>66</v>
      </c>
      <c r="I1421">
        <v>0</v>
      </c>
      <c r="J1421">
        <v>246</v>
      </c>
      <c r="K1421">
        <v>2690</v>
      </c>
      <c r="L1421">
        <v>24</v>
      </c>
      <c r="M1421">
        <v>0</v>
      </c>
      <c r="N1421">
        <f t="shared" si="22"/>
        <v>0</v>
      </c>
    </row>
    <row r="1422" spans="1:14" x14ac:dyDescent="0.25">
      <c r="A1422" t="s">
        <v>1313</v>
      </c>
      <c r="B1422" t="s">
        <v>644</v>
      </c>
      <c r="C1422">
        <v>4249714321</v>
      </c>
      <c r="D1422">
        <v>0</v>
      </c>
      <c r="E1422">
        <v>0</v>
      </c>
      <c r="F1422">
        <v>0</v>
      </c>
      <c r="G1422" t="s">
        <v>18</v>
      </c>
      <c r="H1422" s="1" t="s">
        <v>1440</v>
      </c>
      <c r="I1422">
        <v>2</v>
      </c>
      <c r="J1422">
        <v>246</v>
      </c>
      <c r="K1422">
        <v>2690</v>
      </c>
      <c r="L1422">
        <v>28</v>
      </c>
      <c r="M1422">
        <v>0</v>
      </c>
      <c r="N1422">
        <f t="shared" si="22"/>
        <v>0</v>
      </c>
    </row>
    <row r="1423" spans="1:14" x14ac:dyDescent="0.25">
      <c r="A1423" t="s">
        <v>1313</v>
      </c>
      <c r="B1423" t="s">
        <v>646</v>
      </c>
      <c r="C1423">
        <v>4204137842</v>
      </c>
      <c r="D1423">
        <v>0</v>
      </c>
      <c r="E1423">
        <v>0</v>
      </c>
      <c r="F1423">
        <v>0</v>
      </c>
      <c r="G1423" t="s">
        <v>18</v>
      </c>
      <c r="H1423" s="1" t="s">
        <v>141</v>
      </c>
      <c r="I1423">
        <v>0</v>
      </c>
      <c r="J1423">
        <v>18</v>
      </c>
      <c r="K1423">
        <v>138</v>
      </c>
      <c r="L1423">
        <v>5</v>
      </c>
      <c r="M1423">
        <v>0</v>
      </c>
      <c r="N1423">
        <f t="shared" si="22"/>
        <v>0</v>
      </c>
    </row>
    <row r="1424" spans="1:14" x14ac:dyDescent="0.25">
      <c r="A1424" t="s">
        <v>1313</v>
      </c>
      <c r="B1424" t="s">
        <v>647</v>
      </c>
      <c r="C1424">
        <v>1834228663</v>
      </c>
      <c r="D1424">
        <v>1</v>
      </c>
      <c r="E1424">
        <v>3</v>
      </c>
      <c r="F1424">
        <v>0</v>
      </c>
      <c r="G1424" t="s">
        <v>15</v>
      </c>
      <c r="H1424" s="1" t="s">
        <v>1441</v>
      </c>
      <c r="I1424">
        <v>0</v>
      </c>
      <c r="J1424" t="s">
        <v>24</v>
      </c>
      <c r="K1424" t="s">
        <v>24</v>
      </c>
      <c r="L1424" t="s">
        <v>24</v>
      </c>
      <c r="M1424" t="s">
        <v>24</v>
      </c>
      <c r="N1424">
        <f t="shared" si="22"/>
        <v>1</v>
      </c>
    </row>
    <row r="1425" spans="1:14" x14ac:dyDescent="0.25">
      <c r="A1425" t="s">
        <v>1313</v>
      </c>
      <c r="B1425" t="s">
        <v>648</v>
      </c>
      <c r="C1425">
        <v>1903826874</v>
      </c>
      <c r="D1425">
        <v>0</v>
      </c>
      <c r="E1425">
        <v>0</v>
      </c>
      <c r="F1425">
        <v>0</v>
      </c>
      <c r="G1425" t="s">
        <v>18</v>
      </c>
      <c r="H1425" s="1" t="s">
        <v>187</v>
      </c>
      <c r="I1425">
        <v>0</v>
      </c>
      <c r="J1425">
        <v>246</v>
      </c>
      <c r="K1425">
        <v>2690</v>
      </c>
      <c r="L1425">
        <v>5</v>
      </c>
      <c r="M1425">
        <v>0</v>
      </c>
      <c r="N1425">
        <f t="shared" si="22"/>
        <v>0</v>
      </c>
    </row>
    <row r="1426" spans="1:14" x14ac:dyDescent="0.25">
      <c r="A1426" t="s">
        <v>1313</v>
      </c>
      <c r="B1426" t="s">
        <v>649</v>
      </c>
      <c r="C1426">
        <v>1903821363</v>
      </c>
      <c r="D1426">
        <v>2</v>
      </c>
      <c r="E1426">
        <v>3</v>
      </c>
      <c r="F1426">
        <v>0</v>
      </c>
      <c r="G1426" t="s">
        <v>18</v>
      </c>
      <c r="H1426" s="1" t="s">
        <v>1442</v>
      </c>
      <c r="I1426">
        <v>0</v>
      </c>
      <c r="J1426">
        <v>37</v>
      </c>
      <c r="K1426">
        <v>512</v>
      </c>
      <c r="L1426">
        <v>5</v>
      </c>
      <c r="M1426">
        <v>0</v>
      </c>
      <c r="N1426">
        <f t="shared" si="22"/>
        <v>0</v>
      </c>
    </row>
    <row r="1427" spans="1:14" x14ac:dyDescent="0.25">
      <c r="A1427" t="s">
        <v>1313</v>
      </c>
      <c r="B1427" t="s">
        <v>650</v>
      </c>
      <c r="C1427">
        <v>1903821429</v>
      </c>
      <c r="D1427">
        <v>0</v>
      </c>
      <c r="E1427">
        <v>0</v>
      </c>
      <c r="F1427">
        <v>0</v>
      </c>
      <c r="G1427" t="s">
        <v>18</v>
      </c>
      <c r="H1427" s="1" t="s">
        <v>70</v>
      </c>
      <c r="I1427">
        <v>0</v>
      </c>
      <c r="J1427">
        <v>37</v>
      </c>
      <c r="K1427">
        <v>512</v>
      </c>
      <c r="L1427">
        <v>11</v>
      </c>
      <c r="M1427">
        <v>0</v>
      </c>
      <c r="N1427">
        <f t="shared" si="22"/>
        <v>0</v>
      </c>
    </row>
    <row r="1428" spans="1:14" x14ac:dyDescent="0.25">
      <c r="A1428" t="s">
        <v>1313</v>
      </c>
      <c r="B1428" t="s">
        <v>651</v>
      </c>
      <c r="C1428">
        <v>1903841097</v>
      </c>
      <c r="D1428">
        <v>0</v>
      </c>
      <c r="E1428">
        <v>0</v>
      </c>
      <c r="F1428">
        <v>0</v>
      </c>
      <c r="G1428" t="s">
        <v>18</v>
      </c>
      <c r="H1428" s="1" t="s">
        <v>745</v>
      </c>
      <c r="I1428">
        <v>1</v>
      </c>
      <c r="J1428">
        <v>14</v>
      </c>
      <c r="K1428">
        <v>206</v>
      </c>
      <c r="L1428">
        <v>3</v>
      </c>
      <c r="M1428">
        <v>2</v>
      </c>
      <c r="N1428">
        <f t="shared" si="22"/>
        <v>0</v>
      </c>
    </row>
    <row r="1429" spans="1:14" x14ac:dyDescent="0.25">
      <c r="A1429" t="s">
        <v>1313</v>
      </c>
      <c r="B1429" t="s">
        <v>653</v>
      </c>
      <c r="C1429">
        <v>3229190182</v>
      </c>
      <c r="D1429">
        <v>0</v>
      </c>
      <c r="E1429">
        <v>0</v>
      </c>
      <c r="F1429">
        <v>0</v>
      </c>
      <c r="G1429" t="s">
        <v>18</v>
      </c>
      <c r="H1429" s="1" t="s">
        <v>229</v>
      </c>
      <c r="I1429">
        <v>2</v>
      </c>
      <c r="J1429">
        <v>4</v>
      </c>
      <c r="K1429">
        <v>39</v>
      </c>
      <c r="L1429">
        <v>1</v>
      </c>
      <c r="M1429">
        <v>0</v>
      </c>
      <c r="N1429">
        <f t="shared" si="22"/>
        <v>0</v>
      </c>
    </row>
    <row r="1430" spans="1:14" x14ac:dyDescent="0.25">
      <c r="A1430" t="s">
        <v>1313</v>
      </c>
      <c r="B1430" t="s">
        <v>655</v>
      </c>
      <c r="C1430">
        <v>4098456377</v>
      </c>
      <c r="D1430">
        <v>0</v>
      </c>
      <c r="E1430">
        <v>0</v>
      </c>
      <c r="F1430">
        <v>0</v>
      </c>
      <c r="G1430" t="s">
        <v>18</v>
      </c>
      <c r="H1430" s="1" t="s">
        <v>634</v>
      </c>
      <c r="I1430">
        <v>1</v>
      </c>
      <c r="J1430">
        <v>14</v>
      </c>
      <c r="K1430">
        <v>156</v>
      </c>
      <c r="L1430">
        <v>1</v>
      </c>
      <c r="M1430">
        <v>0</v>
      </c>
      <c r="N1430">
        <f t="shared" si="22"/>
        <v>0</v>
      </c>
    </row>
    <row r="1431" spans="1:14" x14ac:dyDescent="0.25">
      <c r="A1431" t="s">
        <v>1313</v>
      </c>
      <c r="B1431" t="s">
        <v>657</v>
      </c>
      <c r="C1431">
        <v>611337383</v>
      </c>
      <c r="D1431">
        <v>2</v>
      </c>
      <c r="E1431">
        <v>3</v>
      </c>
      <c r="F1431">
        <v>0</v>
      </c>
      <c r="G1431" t="s">
        <v>18</v>
      </c>
      <c r="H1431" s="1" t="s">
        <v>1443</v>
      </c>
      <c r="I1431">
        <v>0</v>
      </c>
      <c r="J1431" t="s">
        <v>24</v>
      </c>
      <c r="K1431" t="s">
        <v>24</v>
      </c>
      <c r="L1431" t="s">
        <v>24</v>
      </c>
      <c r="M1431" t="s">
        <v>24</v>
      </c>
      <c r="N1431">
        <f t="shared" si="22"/>
        <v>0</v>
      </c>
    </row>
    <row r="1432" spans="1:14" x14ac:dyDescent="0.25">
      <c r="A1432" t="s">
        <v>1313</v>
      </c>
      <c r="B1432" t="s">
        <v>658</v>
      </c>
      <c r="C1432">
        <v>1834228663</v>
      </c>
      <c r="D1432">
        <v>1</v>
      </c>
      <c r="E1432">
        <v>3</v>
      </c>
      <c r="F1432">
        <v>0</v>
      </c>
      <c r="G1432" t="s">
        <v>15</v>
      </c>
      <c r="H1432" s="1" t="s">
        <v>1444</v>
      </c>
      <c r="I1432">
        <v>0</v>
      </c>
      <c r="J1432" t="s">
        <v>24</v>
      </c>
      <c r="K1432" t="s">
        <v>24</v>
      </c>
      <c r="L1432" t="s">
        <v>24</v>
      </c>
      <c r="M1432" t="s">
        <v>24</v>
      </c>
      <c r="N1432">
        <f t="shared" si="22"/>
        <v>1</v>
      </c>
    </row>
    <row r="1433" spans="1:14" x14ac:dyDescent="0.25">
      <c r="A1433" t="s">
        <v>1313</v>
      </c>
      <c r="B1433" t="s">
        <v>659</v>
      </c>
      <c r="C1433">
        <v>3229184935</v>
      </c>
      <c r="D1433">
        <v>1</v>
      </c>
      <c r="E1433">
        <v>3</v>
      </c>
      <c r="F1433">
        <v>0</v>
      </c>
      <c r="G1433" t="s">
        <v>18</v>
      </c>
      <c r="H1433" s="1" t="s">
        <v>1445</v>
      </c>
      <c r="I1433">
        <v>0</v>
      </c>
      <c r="J1433">
        <v>3</v>
      </c>
      <c r="K1433">
        <v>36</v>
      </c>
      <c r="L1433">
        <v>9</v>
      </c>
      <c r="M1433">
        <v>0</v>
      </c>
      <c r="N1433">
        <f t="shared" si="22"/>
        <v>0</v>
      </c>
    </row>
    <row r="1434" spans="1:14" x14ac:dyDescent="0.25">
      <c r="A1434" t="s">
        <v>1313</v>
      </c>
      <c r="B1434" t="s">
        <v>660</v>
      </c>
      <c r="C1434">
        <v>1903850337</v>
      </c>
      <c r="D1434">
        <v>0</v>
      </c>
      <c r="E1434">
        <v>0</v>
      </c>
      <c r="F1434">
        <v>0</v>
      </c>
      <c r="G1434" t="s">
        <v>18</v>
      </c>
      <c r="H1434" s="1" t="s">
        <v>1446</v>
      </c>
      <c r="I1434">
        <v>1</v>
      </c>
      <c r="J1434">
        <v>37</v>
      </c>
      <c r="K1434">
        <v>512</v>
      </c>
      <c r="L1434">
        <v>3</v>
      </c>
      <c r="M1434">
        <v>0</v>
      </c>
      <c r="N1434">
        <f t="shared" si="22"/>
        <v>0</v>
      </c>
    </row>
    <row r="1435" spans="1:14" x14ac:dyDescent="0.25">
      <c r="A1435" t="s">
        <v>1313</v>
      </c>
      <c r="B1435" t="s">
        <v>662</v>
      </c>
      <c r="C1435">
        <v>1903840602</v>
      </c>
      <c r="D1435">
        <v>0</v>
      </c>
      <c r="E1435">
        <v>0</v>
      </c>
      <c r="F1435">
        <v>0</v>
      </c>
      <c r="G1435" t="s">
        <v>18</v>
      </c>
      <c r="H1435" s="1" t="s">
        <v>28</v>
      </c>
      <c r="I1435">
        <v>0</v>
      </c>
      <c r="J1435">
        <v>14</v>
      </c>
      <c r="K1435">
        <v>206</v>
      </c>
      <c r="L1435">
        <v>5</v>
      </c>
      <c r="M1435">
        <v>0</v>
      </c>
      <c r="N1435">
        <f t="shared" si="22"/>
        <v>0</v>
      </c>
    </row>
    <row r="1436" spans="1:14" x14ac:dyDescent="0.25">
      <c r="A1436" t="s">
        <v>1313</v>
      </c>
      <c r="B1436" t="s">
        <v>663</v>
      </c>
      <c r="C1436">
        <v>1903821528</v>
      </c>
      <c r="D1436">
        <v>0</v>
      </c>
      <c r="E1436">
        <v>0</v>
      </c>
      <c r="F1436">
        <v>0</v>
      </c>
      <c r="G1436" t="s">
        <v>18</v>
      </c>
      <c r="H1436" s="1" t="s">
        <v>546</v>
      </c>
      <c r="I1436">
        <v>0</v>
      </c>
      <c r="J1436">
        <v>37</v>
      </c>
      <c r="K1436">
        <v>512</v>
      </c>
      <c r="L1436">
        <v>26</v>
      </c>
      <c r="M1436">
        <v>0</v>
      </c>
      <c r="N1436">
        <f t="shared" si="22"/>
        <v>0</v>
      </c>
    </row>
    <row r="1437" spans="1:14" x14ac:dyDescent="0.25">
      <c r="A1437" t="s">
        <v>1313</v>
      </c>
      <c r="B1437" t="s">
        <v>664</v>
      </c>
      <c r="C1437">
        <v>1903848126</v>
      </c>
      <c r="D1437">
        <v>0</v>
      </c>
      <c r="E1437">
        <v>0</v>
      </c>
      <c r="F1437">
        <v>0</v>
      </c>
      <c r="G1437" t="s">
        <v>18</v>
      </c>
      <c r="H1437" s="1" t="s">
        <v>66</v>
      </c>
      <c r="I1437">
        <v>2</v>
      </c>
      <c r="J1437">
        <v>37</v>
      </c>
      <c r="K1437">
        <v>512</v>
      </c>
      <c r="L1437">
        <v>3</v>
      </c>
      <c r="M1437">
        <v>0</v>
      </c>
      <c r="N1437">
        <f t="shared" si="22"/>
        <v>0</v>
      </c>
    </row>
    <row r="1438" spans="1:14" x14ac:dyDescent="0.25">
      <c r="A1438" t="s">
        <v>1313</v>
      </c>
      <c r="B1438" t="s">
        <v>666</v>
      </c>
      <c r="C1438">
        <v>3477502214</v>
      </c>
      <c r="D1438">
        <v>0</v>
      </c>
      <c r="E1438">
        <v>0</v>
      </c>
      <c r="F1438">
        <v>0</v>
      </c>
      <c r="G1438" t="s">
        <v>18</v>
      </c>
      <c r="H1438" s="1" t="s">
        <v>94</v>
      </c>
      <c r="I1438">
        <v>0</v>
      </c>
      <c r="J1438">
        <v>18</v>
      </c>
      <c r="K1438">
        <v>138</v>
      </c>
      <c r="L1438">
        <v>5</v>
      </c>
      <c r="M1438">
        <v>0</v>
      </c>
      <c r="N1438">
        <f t="shared" si="22"/>
        <v>0</v>
      </c>
    </row>
    <row r="1439" spans="1:14" x14ac:dyDescent="0.25">
      <c r="A1439" t="s">
        <v>1313</v>
      </c>
      <c r="B1439" t="s">
        <v>667</v>
      </c>
      <c r="C1439">
        <v>1903831527</v>
      </c>
      <c r="D1439">
        <v>1</v>
      </c>
      <c r="E1439">
        <v>3</v>
      </c>
      <c r="F1439">
        <v>0</v>
      </c>
      <c r="G1439" t="s">
        <v>15</v>
      </c>
      <c r="H1439" s="1" t="s">
        <v>1447</v>
      </c>
      <c r="I1439">
        <v>0</v>
      </c>
      <c r="J1439">
        <v>246</v>
      </c>
      <c r="K1439">
        <v>2690</v>
      </c>
      <c r="L1439">
        <v>32</v>
      </c>
      <c r="M1439">
        <v>0</v>
      </c>
      <c r="N1439">
        <f t="shared" si="22"/>
        <v>1</v>
      </c>
    </row>
    <row r="1440" spans="1:14" x14ac:dyDescent="0.25">
      <c r="A1440" t="s">
        <v>1313</v>
      </c>
      <c r="B1440" t="s">
        <v>668</v>
      </c>
      <c r="C1440">
        <v>3229184935</v>
      </c>
      <c r="D1440">
        <v>1</v>
      </c>
      <c r="E1440">
        <v>3</v>
      </c>
      <c r="F1440">
        <v>0</v>
      </c>
      <c r="G1440" t="s">
        <v>18</v>
      </c>
      <c r="H1440" s="1" t="s">
        <v>431</v>
      </c>
      <c r="I1440">
        <v>0</v>
      </c>
      <c r="J1440">
        <v>3</v>
      </c>
      <c r="K1440">
        <v>36</v>
      </c>
      <c r="L1440">
        <v>9</v>
      </c>
      <c r="M1440">
        <v>0</v>
      </c>
      <c r="N1440">
        <f t="shared" si="22"/>
        <v>0</v>
      </c>
    </row>
    <row r="1441" spans="1:14" x14ac:dyDescent="0.25">
      <c r="A1441" t="s">
        <v>1313</v>
      </c>
      <c r="B1441" t="s">
        <v>669</v>
      </c>
      <c r="C1441">
        <v>1903855914</v>
      </c>
      <c r="D1441">
        <v>0</v>
      </c>
      <c r="E1441">
        <v>0</v>
      </c>
      <c r="F1441">
        <v>0</v>
      </c>
      <c r="G1441" t="s">
        <v>18</v>
      </c>
      <c r="H1441" s="1" t="s">
        <v>620</v>
      </c>
      <c r="I1441">
        <v>1</v>
      </c>
      <c r="J1441">
        <v>12</v>
      </c>
      <c r="K1441">
        <v>153</v>
      </c>
      <c r="L1441">
        <v>20</v>
      </c>
      <c r="M1441">
        <v>0</v>
      </c>
      <c r="N1441">
        <f t="shared" si="22"/>
        <v>0</v>
      </c>
    </row>
    <row r="1442" spans="1:14" x14ac:dyDescent="0.25">
      <c r="A1442" t="s">
        <v>1313</v>
      </c>
      <c r="B1442" t="s">
        <v>671</v>
      </c>
      <c r="C1442">
        <v>4158871574</v>
      </c>
      <c r="D1442">
        <v>2</v>
      </c>
      <c r="E1442">
        <v>3</v>
      </c>
      <c r="F1442">
        <v>0</v>
      </c>
      <c r="G1442" t="s">
        <v>18</v>
      </c>
      <c r="H1442" s="1" t="s">
        <v>1448</v>
      </c>
      <c r="I1442">
        <v>0</v>
      </c>
      <c r="J1442">
        <v>246</v>
      </c>
      <c r="K1442">
        <v>2690</v>
      </c>
      <c r="L1442">
        <v>6</v>
      </c>
      <c r="M1442">
        <v>0</v>
      </c>
      <c r="N1442">
        <f t="shared" si="22"/>
        <v>0</v>
      </c>
    </row>
    <row r="1443" spans="1:14" x14ac:dyDescent="0.25">
      <c r="A1443" t="s">
        <v>1313</v>
      </c>
      <c r="B1443" t="s">
        <v>672</v>
      </c>
      <c r="C1443">
        <v>1834228663</v>
      </c>
      <c r="D1443">
        <v>0</v>
      </c>
      <c r="E1443">
        <v>0</v>
      </c>
      <c r="F1443">
        <v>0</v>
      </c>
      <c r="G1443" t="s">
        <v>18</v>
      </c>
      <c r="H1443" s="1" t="s">
        <v>192</v>
      </c>
      <c r="I1443">
        <v>0</v>
      </c>
      <c r="J1443" t="s">
        <v>24</v>
      </c>
      <c r="K1443" t="s">
        <v>24</v>
      </c>
      <c r="L1443" t="s">
        <v>24</v>
      </c>
      <c r="M1443" t="s">
        <v>24</v>
      </c>
      <c r="N1443">
        <f t="shared" si="22"/>
        <v>0</v>
      </c>
    </row>
    <row r="1444" spans="1:14" x14ac:dyDescent="0.25">
      <c r="A1444" t="s">
        <v>1313</v>
      </c>
      <c r="B1444" t="s">
        <v>673</v>
      </c>
      <c r="C1444">
        <v>1903852185</v>
      </c>
      <c r="D1444">
        <v>0</v>
      </c>
      <c r="E1444">
        <v>0</v>
      </c>
      <c r="F1444">
        <v>0</v>
      </c>
      <c r="G1444" t="s">
        <v>18</v>
      </c>
      <c r="H1444" s="1" t="s">
        <v>1449</v>
      </c>
      <c r="I1444">
        <v>1</v>
      </c>
      <c r="J1444">
        <v>37</v>
      </c>
      <c r="K1444">
        <v>512</v>
      </c>
      <c r="L1444">
        <v>13</v>
      </c>
      <c r="M1444">
        <v>0</v>
      </c>
      <c r="N1444">
        <f t="shared" si="22"/>
        <v>0</v>
      </c>
    </row>
    <row r="1445" spans="1:14" x14ac:dyDescent="0.25">
      <c r="A1445" t="s">
        <v>1313</v>
      </c>
      <c r="B1445" t="s">
        <v>675</v>
      </c>
      <c r="C1445">
        <v>1289560608</v>
      </c>
      <c r="D1445">
        <v>0</v>
      </c>
      <c r="E1445">
        <v>0</v>
      </c>
      <c r="F1445">
        <v>0</v>
      </c>
      <c r="G1445" t="s">
        <v>18</v>
      </c>
      <c r="H1445" s="1" t="s">
        <v>300</v>
      </c>
      <c r="I1445">
        <v>0</v>
      </c>
      <c r="J1445" t="s">
        <v>24</v>
      </c>
      <c r="K1445" t="s">
        <v>24</v>
      </c>
      <c r="L1445" t="s">
        <v>24</v>
      </c>
      <c r="M1445" t="s">
        <v>24</v>
      </c>
      <c r="N1445">
        <f t="shared" si="22"/>
        <v>0</v>
      </c>
    </row>
    <row r="1446" spans="1:14" x14ac:dyDescent="0.25">
      <c r="A1446" t="s">
        <v>1313</v>
      </c>
      <c r="B1446" t="s">
        <v>676</v>
      </c>
      <c r="C1446">
        <v>4022478935</v>
      </c>
      <c r="D1446">
        <v>1</v>
      </c>
      <c r="E1446">
        <v>3</v>
      </c>
      <c r="F1446">
        <v>0</v>
      </c>
      <c r="G1446" t="s">
        <v>15</v>
      </c>
      <c r="H1446" s="1" t="s">
        <v>1450</v>
      </c>
      <c r="I1446">
        <v>0</v>
      </c>
      <c r="J1446">
        <v>18</v>
      </c>
      <c r="K1446">
        <v>138</v>
      </c>
      <c r="L1446">
        <v>5</v>
      </c>
      <c r="M1446">
        <v>0</v>
      </c>
      <c r="N1446">
        <f t="shared" si="22"/>
        <v>1</v>
      </c>
    </row>
    <row r="1447" spans="1:14" x14ac:dyDescent="0.25">
      <c r="A1447" t="s">
        <v>1313</v>
      </c>
      <c r="B1447" t="s">
        <v>677</v>
      </c>
      <c r="C1447">
        <v>1903821363</v>
      </c>
      <c r="D1447">
        <v>0</v>
      </c>
      <c r="E1447">
        <v>0</v>
      </c>
      <c r="F1447">
        <v>0</v>
      </c>
      <c r="G1447" t="s">
        <v>18</v>
      </c>
      <c r="H1447" s="1" t="s">
        <v>100</v>
      </c>
      <c r="I1447">
        <v>0</v>
      </c>
      <c r="J1447">
        <v>37</v>
      </c>
      <c r="K1447">
        <v>512</v>
      </c>
      <c r="L1447">
        <v>5</v>
      </c>
      <c r="M1447">
        <v>0</v>
      </c>
      <c r="N1447">
        <f t="shared" si="22"/>
        <v>0</v>
      </c>
    </row>
    <row r="1448" spans="1:14" x14ac:dyDescent="0.25">
      <c r="A1448" t="s">
        <v>1313</v>
      </c>
      <c r="B1448" t="s">
        <v>679</v>
      </c>
      <c r="C1448">
        <v>3229190182</v>
      </c>
      <c r="D1448">
        <v>0</v>
      </c>
      <c r="E1448">
        <v>0</v>
      </c>
      <c r="F1448">
        <v>0</v>
      </c>
      <c r="G1448" t="s">
        <v>18</v>
      </c>
      <c r="H1448" s="1" t="s">
        <v>290</v>
      </c>
      <c r="I1448">
        <v>1</v>
      </c>
      <c r="J1448">
        <v>4</v>
      </c>
      <c r="K1448">
        <v>39</v>
      </c>
      <c r="L1448">
        <v>1</v>
      </c>
      <c r="M1448">
        <v>0</v>
      </c>
      <c r="N1448">
        <f t="shared" si="22"/>
        <v>0</v>
      </c>
    </row>
    <row r="1449" spans="1:14" x14ac:dyDescent="0.25">
      <c r="A1449" t="s">
        <v>1313</v>
      </c>
      <c r="B1449" t="s">
        <v>681</v>
      </c>
      <c r="C1449">
        <v>1903862151</v>
      </c>
      <c r="D1449">
        <v>0</v>
      </c>
      <c r="E1449">
        <v>0</v>
      </c>
      <c r="F1449">
        <v>0</v>
      </c>
      <c r="G1449" t="s">
        <v>18</v>
      </c>
      <c r="H1449" s="1" t="s">
        <v>605</v>
      </c>
      <c r="I1449">
        <v>1</v>
      </c>
      <c r="J1449">
        <v>20</v>
      </c>
      <c r="K1449">
        <v>111</v>
      </c>
      <c r="L1449">
        <v>2</v>
      </c>
      <c r="M1449">
        <v>0</v>
      </c>
      <c r="N1449">
        <f t="shared" si="22"/>
        <v>0</v>
      </c>
    </row>
    <row r="1450" spans="1:14" x14ac:dyDescent="0.25">
      <c r="A1450" t="s">
        <v>1313</v>
      </c>
      <c r="B1450" t="s">
        <v>683</v>
      </c>
      <c r="C1450">
        <v>1903821363</v>
      </c>
      <c r="D1450">
        <v>2</v>
      </c>
      <c r="E1450">
        <v>3</v>
      </c>
      <c r="F1450">
        <v>0</v>
      </c>
      <c r="G1450" t="s">
        <v>18</v>
      </c>
      <c r="H1450" s="1" t="s">
        <v>1451</v>
      </c>
      <c r="I1450">
        <v>0</v>
      </c>
      <c r="J1450">
        <v>37</v>
      </c>
      <c r="K1450">
        <v>512</v>
      </c>
      <c r="L1450">
        <v>5</v>
      </c>
      <c r="M1450">
        <v>0</v>
      </c>
      <c r="N1450">
        <f t="shared" si="22"/>
        <v>0</v>
      </c>
    </row>
    <row r="1451" spans="1:14" x14ac:dyDescent="0.25">
      <c r="A1451" t="s">
        <v>1313</v>
      </c>
      <c r="B1451" t="s">
        <v>684</v>
      </c>
      <c r="C1451">
        <v>1903833507</v>
      </c>
      <c r="D1451">
        <v>0</v>
      </c>
      <c r="E1451">
        <v>0</v>
      </c>
      <c r="F1451">
        <v>0</v>
      </c>
      <c r="G1451" t="s">
        <v>18</v>
      </c>
      <c r="H1451" s="1" t="s">
        <v>1452</v>
      </c>
      <c r="I1451">
        <v>1</v>
      </c>
      <c r="J1451">
        <v>37</v>
      </c>
      <c r="K1451">
        <v>512</v>
      </c>
      <c r="L1451">
        <v>47</v>
      </c>
      <c r="M1451">
        <v>0</v>
      </c>
      <c r="N1451">
        <f t="shared" si="22"/>
        <v>0</v>
      </c>
    </row>
    <row r="1452" spans="1:14" x14ac:dyDescent="0.25">
      <c r="A1452" t="s">
        <v>1313</v>
      </c>
      <c r="B1452" t="s">
        <v>686</v>
      </c>
      <c r="C1452">
        <v>611337383</v>
      </c>
      <c r="D1452">
        <v>1</v>
      </c>
      <c r="E1452">
        <v>3</v>
      </c>
      <c r="F1452">
        <v>0</v>
      </c>
      <c r="G1452" t="s">
        <v>15</v>
      </c>
      <c r="H1452" s="1" t="s">
        <v>1453</v>
      </c>
      <c r="I1452">
        <v>0</v>
      </c>
      <c r="J1452" t="s">
        <v>24</v>
      </c>
      <c r="K1452" t="s">
        <v>24</v>
      </c>
      <c r="L1452" t="s">
        <v>24</v>
      </c>
      <c r="M1452" t="s">
        <v>24</v>
      </c>
      <c r="N1452">
        <f t="shared" si="22"/>
        <v>1</v>
      </c>
    </row>
    <row r="1453" spans="1:14" x14ac:dyDescent="0.25">
      <c r="A1453" t="s">
        <v>1313</v>
      </c>
      <c r="B1453" t="s">
        <v>687</v>
      </c>
      <c r="C1453">
        <v>4022439335</v>
      </c>
      <c r="D1453">
        <v>0</v>
      </c>
      <c r="E1453">
        <v>0</v>
      </c>
      <c r="F1453">
        <v>0</v>
      </c>
      <c r="G1453" t="s">
        <v>18</v>
      </c>
      <c r="H1453" s="1" t="s">
        <v>32</v>
      </c>
      <c r="I1453">
        <v>2</v>
      </c>
      <c r="J1453">
        <v>18</v>
      </c>
      <c r="K1453">
        <v>138</v>
      </c>
      <c r="L1453">
        <v>17</v>
      </c>
      <c r="M1453">
        <v>0</v>
      </c>
      <c r="N1453">
        <f t="shared" si="22"/>
        <v>0</v>
      </c>
    </row>
    <row r="1454" spans="1:14" x14ac:dyDescent="0.25">
      <c r="A1454" t="s">
        <v>1313</v>
      </c>
      <c r="B1454" t="s">
        <v>689</v>
      </c>
      <c r="C1454">
        <v>1903821495</v>
      </c>
      <c r="D1454">
        <v>2</v>
      </c>
      <c r="E1454">
        <v>3</v>
      </c>
      <c r="F1454">
        <v>0</v>
      </c>
      <c r="G1454" t="s">
        <v>18</v>
      </c>
      <c r="H1454" s="1" t="s">
        <v>1454</v>
      </c>
      <c r="I1454">
        <v>0</v>
      </c>
      <c r="J1454">
        <v>37</v>
      </c>
      <c r="K1454">
        <v>512</v>
      </c>
      <c r="L1454">
        <v>20</v>
      </c>
      <c r="M1454">
        <v>0</v>
      </c>
      <c r="N1454">
        <f t="shared" si="22"/>
        <v>0</v>
      </c>
    </row>
    <row r="1455" spans="1:14" x14ac:dyDescent="0.25">
      <c r="A1455" t="s">
        <v>1313</v>
      </c>
      <c r="B1455" t="s">
        <v>690</v>
      </c>
      <c r="C1455">
        <v>1416608961</v>
      </c>
      <c r="D1455">
        <v>0</v>
      </c>
      <c r="E1455">
        <v>0</v>
      </c>
      <c r="F1455">
        <v>0</v>
      </c>
      <c r="G1455" t="s">
        <v>18</v>
      </c>
      <c r="H1455" s="1" t="s">
        <v>141</v>
      </c>
      <c r="I1455">
        <v>1</v>
      </c>
      <c r="J1455">
        <v>12</v>
      </c>
      <c r="K1455">
        <v>153</v>
      </c>
      <c r="L1455">
        <v>20</v>
      </c>
      <c r="M1455">
        <v>0</v>
      </c>
      <c r="N1455">
        <f t="shared" si="22"/>
        <v>0</v>
      </c>
    </row>
    <row r="1456" spans="1:14" x14ac:dyDescent="0.25">
      <c r="A1456" t="s">
        <v>1313</v>
      </c>
      <c r="B1456" t="s">
        <v>692</v>
      </c>
      <c r="C1456">
        <v>1903842450</v>
      </c>
      <c r="D1456">
        <v>0</v>
      </c>
      <c r="E1456">
        <v>0</v>
      </c>
      <c r="F1456">
        <v>0</v>
      </c>
      <c r="G1456" t="s">
        <v>18</v>
      </c>
      <c r="H1456" s="1" t="s">
        <v>224</v>
      </c>
      <c r="I1456">
        <v>1</v>
      </c>
      <c r="J1456">
        <v>246</v>
      </c>
      <c r="K1456">
        <v>2690</v>
      </c>
      <c r="L1456">
        <v>26</v>
      </c>
      <c r="M1456">
        <v>0</v>
      </c>
      <c r="N1456">
        <f t="shared" si="22"/>
        <v>0</v>
      </c>
    </row>
    <row r="1457" spans="1:14" x14ac:dyDescent="0.25">
      <c r="A1457" t="s">
        <v>1313</v>
      </c>
      <c r="B1457" t="s">
        <v>694</v>
      </c>
      <c r="C1457">
        <v>3229184935</v>
      </c>
      <c r="D1457">
        <v>0</v>
      </c>
      <c r="E1457">
        <v>0</v>
      </c>
      <c r="F1457">
        <v>0</v>
      </c>
      <c r="G1457" t="s">
        <v>18</v>
      </c>
      <c r="H1457" s="1" t="s">
        <v>41</v>
      </c>
      <c r="I1457">
        <v>0</v>
      </c>
      <c r="J1457">
        <v>3</v>
      </c>
      <c r="K1457">
        <v>36</v>
      </c>
      <c r="L1457">
        <v>9</v>
      </c>
      <c r="M1457">
        <v>0</v>
      </c>
      <c r="N1457">
        <f t="shared" si="22"/>
        <v>0</v>
      </c>
    </row>
    <row r="1458" spans="1:14" x14ac:dyDescent="0.25">
      <c r="A1458" t="s">
        <v>1313</v>
      </c>
      <c r="B1458" t="s">
        <v>695</v>
      </c>
      <c r="C1458">
        <v>1903826874</v>
      </c>
      <c r="D1458">
        <v>0</v>
      </c>
      <c r="E1458">
        <v>0</v>
      </c>
      <c r="F1458">
        <v>0</v>
      </c>
      <c r="G1458" t="s">
        <v>18</v>
      </c>
      <c r="H1458" s="1" t="s">
        <v>173</v>
      </c>
      <c r="I1458">
        <v>0</v>
      </c>
      <c r="J1458">
        <v>246</v>
      </c>
      <c r="K1458">
        <v>2690</v>
      </c>
      <c r="L1458">
        <v>5</v>
      </c>
      <c r="M1458">
        <v>0</v>
      </c>
      <c r="N1458">
        <f t="shared" si="22"/>
        <v>0</v>
      </c>
    </row>
    <row r="1459" spans="1:14" x14ac:dyDescent="0.25">
      <c r="A1459" t="s">
        <v>1313</v>
      </c>
      <c r="B1459" t="s">
        <v>696</v>
      </c>
      <c r="C1459">
        <v>1903865121</v>
      </c>
      <c r="D1459">
        <v>0</v>
      </c>
      <c r="E1459">
        <v>0</v>
      </c>
      <c r="F1459">
        <v>0</v>
      </c>
      <c r="G1459" t="s">
        <v>18</v>
      </c>
      <c r="H1459" s="1" t="s">
        <v>634</v>
      </c>
      <c r="I1459">
        <v>1</v>
      </c>
      <c r="J1459">
        <v>246</v>
      </c>
      <c r="K1459">
        <v>2690</v>
      </c>
      <c r="L1459">
        <v>35</v>
      </c>
      <c r="M1459">
        <v>0</v>
      </c>
      <c r="N1459">
        <f t="shared" si="22"/>
        <v>0</v>
      </c>
    </row>
    <row r="1460" spans="1:14" x14ac:dyDescent="0.25">
      <c r="A1460" t="s">
        <v>1313</v>
      </c>
      <c r="B1460" t="s">
        <v>698</v>
      </c>
      <c r="C1460">
        <v>1903857795</v>
      </c>
      <c r="D1460">
        <v>0</v>
      </c>
      <c r="E1460">
        <v>0</v>
      </c>
      <c r="F1460">
        <v>0</v>
      </c>
      <c r="G1460" t="s">
        <v>18</v>
      </c>
      <c r="H1460" s="1" t="s">
        <v>231</v>
      </c>
      <c r="I1460">
        <v>2</v>
      </c>
      <c r="J1460">
        <v>6</v>
      </c>
      <c r="K1460">
        <v>78</v>
      </c>
      <c r="L1460">
        <v>14</v>
      </c>
      <c r="M1460">
        <v>0</v>
      </c>
      <c r="N1460">
        <f t="shared" si="22"/>
        <v>0</v>
      </c>
    </row>
    <row r="1461" spans="1:14" x14ac:dyDescent="0.25">
      <c r="A1461" t="s">
        <v>1313</v>
      </c>
      <c r="B1461" t="s">
        <v>700</v>
      </c>
      <c r="C1461">
        <v>1903843143</v>
      </c>
      <c r="D1461">
        <v>0</v>
      </c>
      <c r="E1461">
        <v>0</v>
      </c>
      <c r="F1461">
        <v>0</v>
      </c>
      <c r="G1461" t="s">
        <v>18</v>
      </c>
      <c r="H1461" s="1" t="s">
        <v>386</v>
      </c>
      <c r="I1461">
        <v>0</v>
      </c>
      <c r="J1461">
        <v>14</v>
      </c>
      <c r="K1461">
        <v>206</v>
      </c>
      <c r="L1461">
        <v>17</v>
      </c>
      <c r="M1461">
        <v>0</v>
      </c>
      <c r="N1461">
        <f t="shared" si="22"/>
        <v>0</v>
      </c>
    </row>
    <row r="1462" spans="1:14" x14ac:dyDescent="0.25">
      <c r="A1462" t="s">
        <v>1313</v>
      </c>
      <c r="B1462" t="s">
        <v>701</v>
      </c>
      <c r="C1462">
        <v>3229184935</v>
      </c>
      <c r="D1462">
        <v>1</v>
      </c>
      <c r="E1462">
        <v>3</v>
      </c>
      <c r="F1462">
        <v>0</v>
      </c>
      <c r="G1462" t="s">
        <v>18</v>
      </c>
      <c r="H1462" s="1" t="s">
        <v>1455</v>
      </c>
      <c r="I1462">
        <v>0</v>
      </c>
      <c r="J1462">
        <v>3</v>
      </c>
      <c r="K1462">
        <v>36</v>
      </c>
      <c r="L1462">
        <v>9</v>
      </c>
      <c r="M1462">
        <v>0</v>
      </c>
      <c r="N1462">
        <f t="shared" si="22"/>
        <v>0</v>
      </c>
    </row>
    <row r="1463" spans="1:14" x14ac:dyDescent="0.25">
      <c r="A1463" t="s">
        <v>1313</v>
      </c>
      <c r="B1463" t="s">
        <v>702</v>
      </c>
      <c r="C1463">
        <v>1903848126</v>
      </c>
      <c r="D1463">
        <v>0</v>
      </c>
      <c r="E1463">
        <v>0</v>
      </c>
      <c r="F1463">
        <v>0</v>
      </c>
      <c r="G1463" t="s">
        <v>18</v>
      </c>
      <c r="H1463" s="1" t="s">
        <v>109</v>
      </c>
      <c r="I1463">
        <v>2</v>
      </c>
      <c r="J1463">
        <v>37</v>
      </c>
      <c r="K1463">
        <v>512</v>
      </c>
      <c r="L1463">
        <v>3</v>
      </c>
      <c r="M1463">
        <v>0</v>
      </c>
      <c r="N1463">
        <f t="shared" si="22"/>
        <v>0</v>
      </c>
    </row>
    <row r="1464" spans="1:14" x14ac:dyDescent="0.25">
      <c r="A1464" t="s">
        <v>1313</v>
      </c>
      <c r="B1464" t="s">
        <v>704</v>
      </c>
      <c r="C1464">
        <v>618698825</v>
      </c>
      <c r="D1464">
        <v>2</v>
      </c>
      <c r="E1464">
        <v>3</v>
      </c>
      <c r="F1464">
        <v>0</v>
      </c>
      <c r="G1464" t="s">
        <v>18</v>
      </c>
      <c r="H1464" s="1" t="s">
        <v>1456</v>
      </c>
      <c r="I1464">
        <v>0</v>
      </c>
      <c r="J1464" t="s">
        <v>24</v>
      </c>
      <c r="K1464" t="s">
        <v>24</v>
      </c>
      <c r="L1464" t="s">
        <v>24</v>
      </c>
      <c r="M1464" t="s">
        <v>24</v>
      </c>
      <c r="N1464">
        <f t="shared" si="22"/>
        <v>0</v>
      </c>
    </row>
    <row r="1465" spans="1:14" x14ac:dyDescent="0.25">
      <c r="A1465" t="s">
        <v>1313</v>
      </c>
      <c r="B1465" t="s">
        <v>705</v>
      </c>
      <c r="C1465">
        <v>1903853571</v>
      </c>
      <c r="D1465">
        <v>0</v>
      </c>
      <c r="E1465">
        <v>0</v>
      </c>
      <c r="F1465">
        <v>0</v>
      </c>
      <c r="G1465" t="s">
        <v>18</v>
      </c>
      <c r="H1465" s="1" t="s">
        <v>154</v>
      </c>
      <c r="I1465">
        <v>2</v>
      </c>
      <c r="J1465">
        <v>14</v>
      </c>
      <c r="K1465">
        <v>206</v>
      </c>
      <c r="L1465">
        <v>21</v>
      </c>
      <c r="M1465">
        <v>0</v>
      </c>
      <c r="N1465">
        <f t="shared" si="22"/>
        <v>0</v>
      </c>
    </row>
    <row r="1466" spans="1:14" x14ac:dyDescent="0.25">
      <c r="A1466" t="s">
        <v>1313</v>
      </c>
      <c r="B1466" t="s">
        <v>707</v>
      </c>
      <c r="C1466">
        <v>1903821495</v>
      </c>
      <c r="D1466">
        <v>1</v>
      </c>
      <c r="E1466">
        <v>3</v>
      </c>
      <c r="F1466">
        <v>0</v>
      </c>
      <c r="G1466" t="s">
        <v>15</v>
      </c>
      <c r="H1466" s="1" t="s">
        <v>362</v>
      </c>
      <c r="I1466">
        <v>0</v>
      </c>
      <c r="J1466">
        <v>37</v>
      </c>
      <c r="K1466">
        <v>512</v>
      </c>
      <c r="L1466">
        <v>20</v>
      </c>
      <c r="M1466">
        <v>0</v>
      </c>
      <c r="N1466">
        <f t="shared" si="22"/>
        <v>1</v>
      </c>
    </row>
    <row r="1467" spans="1:14" x14ac:dyDescent="0.25">
      <c r="A1467" t="s">
        <v>1313</v>
      </c>
      <c r="B1467" t="s">
        <v>708</v>
      </c>
      <c r="C1467">
        <v>1903852680</v>
      </c>
      <c r="D1467">
        <v>0</v>
      </c>
      <c r="E1467">
        <v>0</v>
      </c>
      <c r="F1467">
        <v>0</v>
      </c>
      <c r="G1467" t="s">
        <v>18</v>
      </c>
      <c r="H1467" s="1" t="s">
        <v>321</v>
      </c>
      <c r="I1467">
        <v>2</v>
      </c>
      <c r="J1467">
        <v>7</v>
      </c>
      <c r="K1467">
        <v>45</v>
      </c>
      <c r="L1467">
        <v>1</v>
      </c>
      <c r="M1467">
        <v>0</v>
      </c>
      <c r="N1467">
        <f t="shared" si="22"/>
        <v>0</v>
      </c>
    </row>
    <row r="1468" spans="1:14" x14ac:dyDescent="0.25">
      <c r="A1468" t="s">
        <v>1313</v>
      </c>
      <c r="B1468" t="s">
        <v>710</v>
      </c>
      <c r="C1468">
        <v>3229190182</v>
      </c>
      <c r="D1468">
        <v>0</v>
      </c>
      <c r="E1468">
        <v>0</v>
      </c>
      <c r="F1468">
        <v>0</v>
      </c>
      <c r="G1468" t="s">
        <v>18</v>
      </c>
      <c r="H1468" s="1" t="s">
        <v>98</v>
      </c>
      <c r="I1468">
        <v>1</v>
      </c>
      <c r="J1468">
        <v>4</v>
      </c>
      <c r="K1468">
        <v>39</v>
      </c>
      <c r="L1468">
        <v>1</v>
      </c>
      <c r="M1468">
        <v>0</v>
      </c>
      <c r="N1468">
        <f t="shared" si="22"/>
        <v>0</v>
      </c>
    </row>
    <row r="1469" spans="1:14" x14ac:dyDescent="0.25">
      <c r="A1469" t="s">
        <v>1313</v>
      </c>
      <c r="B1469" t="s">
        <v>712</v>
      </c>
      <c r="C1469">
        <v>1903821429</v>
      </c>
      <c r="D1469">
        <v>0</v>
      </c>
      <c r="E1469">
        <v>0</v>
      </c>
      <c r="F1469">
        <v>0</v>
      </c>
      <c r="G1469" t="s">
        <v>18</v>
      </c>
      <c r="H1469" s="1" t="s">
        <v>1457</v>
      </c>
      <c r="I1469">
        <v>0</v>
      </c>
      <c r="J1469">
        <v>37</v>
      </c>
      <c r="K1469">
        <v>512</v>
      </c>
      <c r="L1469">
        <v>11</v>
      </c>
      <c r="M1469">
        <v>0</v>
      </c>
      <c r="N1469">
        <f t="shared" si="22"/>
        <v>0</v>
      </c>
    </row>
    <row r="1470" spans="1:14" x14ac:dyDescent="0.25">
      <c r="A1470" t="s">
        <v>1313</v>
      </c>
      <c r="B1470" t="s">
        <v>713</v>
      </c>
      <c r="C1470">
        <v>4022439335</v>
      </c>
      <c r="D1470">
        <v>0</v>
      </c>
      <c r="E1470">
        <v>0</v>
      </c>
      <c r="F1470">
        <v>0</v>
      </c>
      <c r="G1470" t="s">
        <v>18</v>
      </c>
      <c r="H1470" s="1" t="s">
        <v>45</v>
      </c>
      <c r="I1470">
        <v>2</v>
      </c>
      <c r="J1470">
        <v>18</v>
      </c>
      <c r="K1470">
        <v>138</v>
      </c>
      <c r="L1470">
        <v>17</v>
      </c>
      <c r="M1470">
        <v>0</v>
      </c>
      <c r="N1470">
        <f t="shared" si="22"/>
        <v>0</v>
      </c>
    </row>
    <row r="1471" spans="1:14" x14ac:dyDescent="0.25">
      <c r="A1471" t="s">
        <v>1313</v>
      </c>
      <c r="B1471" t="s">
        <v>715</v>
      </c>
      <c r="C1471">
        <v>1903821462</v>
      </c>
      <c r="D1471">
        <v>0</v>
      </c>
      <c r="E1471">
        <v>0</v>
      </c>
      <c r="F1471">
        <v>0</v>
      </c>
      <c r="G1471" t="s">
        <v>18</v>
      </c>
      <c r="H1471" s="1" t="s">
        <v>96</v>
      </c>
      <c r="I1471">
        <v>0</v>
      </c>
      <c r="J1471">
        <v>37</v>
      </c>
      <c r="K1471">
        <v>512</v>
      </c>
      <c r="L1471">
        <v>14</v>
      </c>
      <c r="M1471">
        <v>0</v>
      </c>
      <c r="N1471">
        <f t="shared" si="22"/>
        <v>0</v>
      </c>
    </row>
    <row r="1472" spans="1:14" x14ac:dyDescent="0.25">
      <c r="A1472" t="s">
        <v>1313</v>
      </c>
      <c r="B1472" t="s">
        <v>716</v>
      </c>
      <c r="C1472">
        <v>1903843011</v>
      </c>
      <c r="D1472">
        <v>0</v>
      </c>
      <c r="E1472">
        <v>0</v>
      </c>
      <c r="F1472">
        <v>0</v>
      </c>
      <c r="G1472" t="s">
        <v>18</v>
      </c>
      <c r="H1472" s="1" t="s">
        <v>263</v>
      </c>
      <c r="I1472">
        <v>1</v>
      </c>
      <c r="J1472">
        <v>246</v>
      </c>
      <c r="K1472">
        <v>2690</v>
      </c>
      <c r="L1472">
        <v>24</v>
      </c>
      <c r="M1472">
        <v>0</v>
      </c>
      <c r="N1472">
        <f t="shared" si="22"/>
        <v>0</v>
      </c>
    </row>
    <row r="1473" spans="1:14" x14ac:dyDescent="0.25">
      <c r="A1473" t="s">
        <v>1313</v>
      </c>
      <c r="B1473" t="s">
        <v>718</v>
      </c>
      <c r="C1473">
        <v>1903850337</v>
      </c>
      <c r="D1473">
        <v>0</v>
      </c>
      <c r="E1473">
        <v>0</v>
      </c>
      <c r="F1473">
        <v>0</v>
      </c>
      <c r="G1473" t="s">
        <v>18</v>
      </c>
      <c r="H1473" s="1" t="s">
        <v>160</v>
      </c>
      <c r="I1473">
        <v>1</v>
      </c>
      <c r="J1473">
        <v>37</v>
      </c>
      <c r="K1473">
        <v>512</v>
      </c>
      <c r="L1473">
        <v>3</v>
      </c>
      <c r="M1473">
        <v>0</v>
      </c>
      <c r="N1473">
        <f t="shared" si="22"/>
        <v>0</v>
      </c>
    </row>
    <row r="1474" spans="1:14" x14ac:dyDescent="0.25">
      <c r="A1474" t="s">
        <v>1313</v>
      </c>
      <c r="B1474" t="s">
        <v>720</v>
      </c>
      <c r="C1474">
        <v>1903851921</v>
      </c>
      <c r="D1474">
        <v>0</v>
      </c>
      <c r="E1474">
        <v>0</v>
      </c>
      <c r="F1474">
        <v>0</v>
      </c>
      <c r="G1474" t="s">
        <v>18</v>
      </c>
      <c r="H1474" s="1" t="s">
        <v>263</v>
      </c>
      <c r="I1474">
        <v>1</v>
      </c>
      <c r="J1474">
        <v>246</v>
      </c>
      <c r="K1474">
        <v>2690</v>
      </c>
      <c r="L1474">
        <v>3</v>
      </c>
      <c r="M1474">
        <v>49</v>
      </c>
      <c r="N1474">
        <f t="shared" si="22"/>
        <v>0</v>
      </c>
    </row>
    <row r="1475" spans="1:14" x14ac:dyDescent="0.25">
      <c r="A1475" t="s">
        <v>1313</v>
      </c>
      <c r="B1475" t="s">
        <v>722</v>
      </c>
      <c r="C1475">
        <v>3072984623</v>
      </c>
      <c r="D1475">
        <v>1</v>
      </c>
      <c r="E1475">
        <v>3</v>
      </c>
      <c r="F1475">
        <v>0</v>
      </c>
      <c r="G1475" t="s">
        <v>15</v>
      </c>
      <c r="H1475" s="1" t="s">
        <v>1458</v>
      </c>
      <c r="I1475">
        <v>0</v>
      </c>
      <c r="J1475" t="s">
        <v>24</v>
      </c>
      <c r="K1475" t="s">
        <v>24</v>
      </c>
      <c r="L1475" t="s">
        <v>24</v>
      </c>
      <c r="M1475" t="s">
        <v>24</v>
      </c>
      <c r="N1475">
        <f t="shared" ref="N1475:N1538" si="23">IF(G1475="FLIPPED_CONDITION",1,0)</f>
        <v>1</v>
      </c>
    </row>
    <row r="1476" spans="1:14" x14ac:dyDescent="0.25">
      <c r="A1476" t="s">
        <v>1313</v>
      </c>
      <c r="B1476" t="s">
        <v>723</v>
      </c>
      <c r="C1476">
        <v>1834228663</v>
      </c>
      <c r="D1476">
        <v>2</v>
      </c>
      <c r="E1476">
        <v>3</v>
      </c>
      <c r="F1476">
        <v>0</v>
      </c>
      <c r="G1476" t="s">
        <v>18</v>
      </c>
      <c r="H1476" s="1" t="s">
        <v>1459</v>
      </c>
      <c r="I1476">
        <v>0</v>
      </c>
      <c r="J1476" t="s">
        <v>24</v>
      </c>
      <c r="K1476" t="s">
        <v>24</v>
      </c>
      <c r="L1476" t="s">
        <v>24</v>
      </c>
      <c r="M1476" t="s">
        <v>24</v>
      </c>
      <c r="N1476">
        <f t="shared" si="23"/>
        <v>0</v>
      </c>
    </row>
    <row r="1477" spans="1:14" x14ac:dyDescent="0.25">
      <c r="A1477" t="s">
        <v>1313</v>
      </c>
      <c r="B1477" t="s">
        <v>724</v>
      </c>
      <c r="C1477">
        <v>3069408149</v>
      </c>
      <c r="D1477">
        <v>1</v>
      </c>
      <c r="E1477">
        <v>3</v>
      </c>
      <c r="F1477">
        <v>0</v>
      </c>
      <c r="G1477" t="s">
        <v>15</v>
      </c>
      <c r="H1477" s="1" t="s">
        <v>1460</v>
      </c>
      <c r="I1477">
        <v>0</v>
      </c>
      <c r="J1477" t="s">
        <v>24</v>
      </c>
      <c r="K1477" t="s">
        <v>24</v>
      </c>
      <c r="L1477" t="s">
        <v>24</v>
      </c>
      <c r="M1477" t="s">
        <v>24</v>
      </c>
      <c r="N1477">
        <f t="shared" si="23"/>
        <v>1</v>
      </c>
    </row>
    <row r="1478" spans="1:14" x14ac:dyDescent="0.25">
      <c r="A1478" t="s">
        <v>1313</v>
      </c>
      <c r="B1478" t="s">
        <v>726</v>
      </c>
      <c r="C1478">
        <v>1834228663</v>
      </c>
      <c r="D1478">
        <v>1</v>
      </c>
      <c r="E1478">
        <v>3</v>
      </c>
      <c r="F1478">
        <v>0</v>
      </c>
      <c r="G1478" t="s">
        <v>15</v>
      </c>
      <c r="H1478" s="1" t="s">
        <v>1461</v>
      </c>
      <c r="I1478">
        <v>0</v>
      </c>
      <c r="J1478" t="s">
        <v>24</v>
      </c>
      <c r="K1478" t="s">
        <v>24</v>
      </c>
      <c r="L1478" t="s">
        <v>24</v>
      </c>
      <c r="M1478" t="s">
        <v>24</v>
      </c>
      <c r="N1478">
        <f t="shared" si="23"/>
        <v>1</v>
      </c>
    </row>
    <row r="1479" spans="1:14" x14ac:dyDescent="0.25">
      <c r="A1479" t="s">
        <v>1313</v>
      </c>
      <c r="B1479" t="s">
        <v>727</v>
      </c>
      <c r="C1479">
        <v>3229184935</v>
      </c>
      <c r="D1479">
        <v>1</v>
      </c>
      <c r="E1479">
        <v>3</v>
      </c>
      <c r="F1479">
        <v>0</v>
      </c>
      <c r="G1479" t="s">
        <v>18</v>
      </c>
      <c r="H1479" s="1" t="s">
        <v>691</v>
      </c>
      <c r="I1479">
        <v>0</v>
      </c>
      <c r="J1479">
        <v>3</v>
      </c>
      <c r="K1479">
        <v>36</v>
      </c>
      <c r="L1479">
        <v>9</v>
      </c>
      <c r="M1479">
        <v>0</v>
      </c>
      <c r="N1479">
        <f t="shared" si="23"/>
        <v>0</v>
      </c>
    </row>
    <row r="1480" spans="1:14" x14ac:dyDescent="0.25">
      <c r="A1480" t="s">
        <v>1313</v>
      </c>
      <c r="B1480" t="s">
        <v>728</v>
      </c>
      <c r="C1480">
        <v>3786813068</v>
      </c>
      <c r="D1480">
        <v>1</v>
      </c>
      <c r="E1480">
        <v>3</v>
      </c>
      <c r="F1480">
        <v>0</v>
      </c>
      <c r="G1480" t="s">
        <v>15</v>
      </c>
      <c r="H1480" s="1" t="s">
        <v>1462</v>
      </c>
      <c r="I1480">
        <v>0</v>
      </c>
      <c r="J1480" t="s">
        <v>24</v>
      </c>
      <c r="K1480" t="s">
        <v>24</v>
      </c>
      <c r="L1480" t="s">
        <v>24</v>
      </c>
      <c r="M1480" t="s">
        <v>24</v>
      </c>
      <c r="N1480">
        <f t="shared" si="23"/>
        <v>1</v>
      </c>
    </row>
    <row r="1481" spans="1:14" x14ac:dyDescent="0.25">
      <c r="A1481" t="s">
        <v>1313</v>
      </c>
      <c r="B1481" t="s">
        <v>729</v>
      </c>
      <c r="C1481">
        <v>3229184935</v>
      </c>
      <c r="D1481">
        <v>2</v>
      </c>
      <c r="E1481">
        <v>3</v>
      </c>
      <c r="F1481">
        <v>0</v>
      </c>
      <c r="G1481" t="s">
        <v>18</v>
      </c>
      <c r="H1481" s="1" t="s">
        <v>1463</v>
      </c>
      <c r="I1481">
        <v>0</v>
      </c>
      <c r="J1481">
        <v>3</v>
      </c>
      <c r="K1481">
        <v>36</v>
      </c>
      <c r="L1481">
        <v>9</v>
      </c>
      <c r="M1481">
        <v>0</v>
      </c>
      <c r="N1481">
        <f t="shared" si="23"/>
        <v>0</v>
      </c>
    </row>
    <row r="1482" spans="1:14" x14ac:dyDescent="0.25">
      <c r="A1482" t="s">
        <v>1313</v>
      </c>
      <c r="B1482" t="s">
        <v>730</v>
      </c>
      <c r="C1482">
        <v>611337383</v>
      </c>
      <c r="D1482">
        <v>0</v>
      </c>
      <c r="E1482">
        <v>0</v>
      </c>
      <c r="F1482">
        <v>0</v>
      </c>
      <c r="G1482" t="s">
        <v>18</v>
      </c>
      <c r="H1482" s="1" t="s">
        <v>546</v>
      </c>
      <c r="I1482">
        <v>0</v>
      </c>
      <c r="J1482" t="s">
        <v>24</v>
      </c>
      <c r="K1482" t="s">
        <v>24</v>
      </c>
      <c r="L1482" t="s">
        <v>24</v>
      </c>
      <c r="M1482" t="s">
        <v>24</v>
      </c>
      <c r="N1482">
        <f t="shared" si="23"/>
        <v>0</v>
      </c>
    </row>
    <row r="1483" spans="1:14" x14ac:dyDescent="0.25">
      <c r="A1483" t="s">
        <v>1313</v>
      </c>
      <c r="B1483" t="s">
        <v>731</v>
      </c>
      <c r="C1483">
        <v>3229184935</v>
      </c>
      <c r="D1483">
        <v>2</v>
      </c>
      <c r="E1483">
        <v>3</v>
      </c>
      <c r="F1483">
        <v>0</v>
      </c>
      <c r="G1483" t="s">
        <v>18</v>
      </c>
      <c r="H1483" s="1" t="s">
        <v>527</v>
      </c>
      <c r="I1483">
        <v>0</v>
      </c>
      <c r="J1483">
        <v>3</v>
      </c>
      <c r="K1483">
        <v>36</v>
      </c>
      <c r="L1483">
        <v>9</v>
      </c>
      <c r="M1483">
        <v>0</v>
      </c>
      <c r="N1483">
        <f t="shared" si="23"/>
        <v>0</v>
      </c>
    </row>
    <row r="1484" spans="1:14" x14ac:dyDescent="0.25">
      <c r="A1484" t="s">
        <v>1313</v>
      </c>
      <c r="B1484" t="s">
        <v>732</v>
      </c>
      <c r="C1484">
        <v>1903842219</v>
      </c>
      <c r="D1484">
        <v>0</v>
      </c>
      <c r="E1484">
        <v>0</v>
      </c>
      <c r="F1484">
        <v>0</v>
      </c>
      <c r="G1484" t="s">
        <v>18</v>
      </c>
      <c r="H1484" s="1" t="s">
        <v>224</v>
      </c>
      <c r="I1484">
        <v>2</v>
      </c>
      <c r="J1484">
        <v>246</v>
      </c>
      <c r="K1484">
        <v>2690</v>
      </c>
      <c r="L1484">
        <v>14</v>
      </c>
      <c r="M1484">
        <v>0</v>
      </c>
      <c r="N1484">
        <f t="shared" si="23"/>
        <v>0</v>
      </c>
    </row>
    <row r="1485" spans="1:14" x14ac:dyDescent="0.25">
      <c r="A1485" t="s">
        <v>1313</v>
      </c>
      <c r="B1485" t="s">
        <v>734</v>
      </c>
      <c r="C1485">
        <v>1903821429</v>
      </c>
      <c r="D1485">
        <v>2</v>
      </c>
      <c r="E1485">
        <v>3</v>
      </c>
      <c r="F1485">
        <v>0</v>
      </c>
      <c r="G1485" t="s">
        <v>18</v>
      </c>
      <c r="H1485" s="1" t="s">
        <v>1425</v>
      </c>
      <c r="I1485">
        <v>0</v>
      </c>
      <c r="J1485">
        <v>37</v>
      </c>
      <c r="K1485">
        <v>512</v>
      </c>
      <c r="L1485">
        <v>11</v>
      </c>
      <c r="M1485">
        <v>0</v>
      </c>
      <c r="N1485">
        <f t="shared" si="23"/>
        <v>0</v>
      </c>
    </row>
    <row r="1486" spans="1:14" x14ac:dyDescent="0.25">
      <c r="A1486" t="s">
        <v>1313</v>
      </c>
      <c r="B1486" t="s">
        <v>735</v>
      </c>
      <c r="C1486">
        <v>1903856178</v>
      </c>
      <c r="D1486">
        <v>0</v>
      </c>
      <c r="E1486">
        <v>0</v>
      </c>
      <c r="F1486">
        <v>0</v>
      </c>
      <c r="G1486" t="s">
        <v>18</v>
      </c>
      <c r="H1486" s="1" t="s">
        <v>41</v>
      </c>
      <c r="I1486">
        <v>2</v>
      </c>
      <c r="J1486">
        <v>14</v>
      </c>
      <c r="K1486">
        <v>206</v>
      </c>
      <c r="L1486">
        <v>16</v>
      </c>
      <c r="M1486">
        <v>0</v>
      </c>
      <c r="N1486">
        <f t="shared" si="23"/>
        <v>0</v>
      </c>
    </row>
    <row r="1487" spans="1:14" x14ac:dyDescent="0.25">
      <c r="A1487" t="s">
        <v>1313</v>
      </c>
      <c r="B1487" t="s">
        <v>737</v>
      </c>
      <c r="C1487">
        <v>3068429831</v>
      </c>
      <c r="D1487">
        <v>0</v>
      </c>
      <c r="E1487">
        <v>0</v>
      </c>
      <c r="F1487">
        <v>0</v>
      </c>
      <c r="G1487" t="s">
        <v>18</v>
      </c>
      <c r="H1487" s="1" t="s">
        <v>98</v>
      </c>
      <c r="I1487">
        <v>0</v>
      </c>
      <c r="J1487" t="s">
        <v>24</v>
      </c>
      <c r="K1487" t="s">
        <v>24</v>
      </c>
      <c r="L1487" t="s">
        <v>24</v>
      </c>
      <c r="M1487" t="s">
        <v>24</v>
      </c>
      <c r="N1487">
        <f t="shared" si="23"/>
        <v>0</v>
      </c>
    </row>
    <row r="1488" spans="1:14" x14ac:dyDescent="0.25">
      <c r="A1488" t="s">
        <v>1313</v>
      </c>
      <c r="B1488" t="s">
        <v>738</v>
      </c>
      <c r="C1488">
        <v>1903821495</v>
      </c>
      <c r="D1488">
        <v>2</v>
      </c>
      <c r="E1488">
        <v>3</v>
      </c>
      <c r="F1488">
        <v>0</v>
      </c>
      <c r="G1488" t="s">
        <v>18</v>
      </c>
      <c r="H1488" s="1" t="s">
        <v>1464</v>
      </c>
      <c r="I1488">
        <v>0</v>
      </c>
      <c r="J1488">
        <v>37</v>
      </c>
      <c r="K1488">
        <v>512</v>
      </c>
      <c r="L1488">
        <v>20</v>
      </c>
      <c r="M1488">
        <v>0</v>
      </c>
      <c r="N1488">
        <f t="shared" si="23"/>
        <v>0</v>
      </c>
    </row>
    <row r="1489" spans="1:14" x14ac:dyDescent="0.25">
      <c r="A1489" t="s">
        <v>1313</v>
      </c>
      <c r="B1489" t="s">
        <v>739</v>
      </c>
      <c r="C1489">
        <v>1903853571</v>
      </c>
      <c r="D1489">
        <v>0</v>
      </c>
      <c r="E1489">
        <v>0</v>
      </c>
      <c r="F1489">
        <v>0</v>
      </c>
      <c r="G1489" t="s">
        <v>18</v>
      </c>
      <c r="H1489" s="1" t="s">
        <v>634</v>
      </c>
      <c r="I1489">
        <v>2</v>
      </c>
      <c r="J1489">
        <v>14</v>
      </c>
      <c r="K1489">
        <v>206</v>
      </c>
      <c r="L1489">
        <v>21</v>
      </c>
      <c r="M1489">
        <v>0</v>
      </c>
      <c r="N1489">
        <f t="shared" si="23"/>
        <v>0</v>
      </c>
    </row>
    <row r="1490" spans="1:14" x14ac:dyDescent="0.25">
      <c r="A1490" t="s">
        <v>1313</v>
      </c>
      <c r="B1490" t="s">
        <v>741</v>
      </c>
      <c r="C1490">
        <v>1834300834</v>
      </c>
      <c r="D1490">
        <v>0</v>
      </c>
      <c r="E1490">
        <v>0</v>
      </c>
      <c r="F1490">
        <v>0</v>
      </c>
      <c r="G1490" t="s">
        <v>18</v>
      </c>
      <c r="H1490" s="1" t="s">
        <v>231</v>
      </c>
      <c r="I1490">
        <v>0</v>
      </c>
      <c r="J1490" t="s">
        <v>24</v>
      </c>
      <c r="K1490" t="s">
        <v>24</v>
      </c>
      <c r="L1490" t="s">
        <v>24</v>
      </c>
      <c r="M1490" t="s">
        <v>24</v>
      </c>
      <c r="N1490">
        <f t="shared" si="23"/>
        <v>0</v>
      </c>
    </row>
    <row r="1491" spans="1:14" x14ac:dyDescent="0.25">
      <c r="A1491" t="s">
        <v>1313</v>
      </c>
      <c r="B1491" t="s">
        <v>742</v>
      </c>
      <c r="C1491">
        <v>1903848126</v>
      </c>
      <c r="D1491">
        <v>0</v>
      </c>
      <c r="E1491">
        <v>0</v>
      </c>
      <c r="F1491">
        <v>0</v>
      </c>
      <c r="G1491" t="s">
        <v>18</v>
      </c>
      <c r="H1491" s="1" t="s">
        <v>154</v>
      </c>
      <c r="I1491">
        <v>1</v>
      </c>
      <c r="J1491">
        <v>37</v>
      </c>
      <c r="K1491">
        <v>512</v>
      </c>
      <c r="L1491">
        <v>3</v>
      </c>
      <c r="M1491">
        <v>0</v>
      </c>
      <c r="N1491">
        <f t="shared" si="23"/>
        <v>0</v>
      </c>
    </row>
    <row r="1492" spans="1:14" x14ac:dyDescent="0.25">
      <c r="A1492" t="s">
        <v>1313</v>
      </c>
      <c r="B1492" t="s">
        <v>744</v>
      </c>
      <c r="C1492">
        <v>1288478043</v>
      </c>
      <c r="D1492">
        <v>0</v>
      </c>
      <c r="E1492">
        <v>0</v>
      </c>
      <c r="F1492">
        <v>0</v>
      </c>
      <c r="G1492" t="s">
        <v>18</v>
      </c>
      <c r="H1492" s="1" t="s">
        <v>41</v>
      </c>
      <c r="I1492">
        <v>0</v>
      </c>
      <c r="J1492" t="s">
        <v>24</v>
      </c>
      <c r="K1492" t="s">
        <v>24</v>
      </c>
      <c r="L1492" t="s">
        <v>24</v>
      </c>
      <c r="M1492" t="s">
        <v>24</v>
      </c>
      <c r="N1492">
        <f t="shared" si="23"/>
        <v>0</v>
      </c>
    </row>
    <row r="1493" spans="1:14" x14ac:dyDescent="0.25">
      <c r="A1493" t="s">
        <v>1313</v>
      </c>
      <c r="B1493" t="s">
        <v>746</v>
      </c>
      <c r="C1493">
        <v>3229184935</v>
      </c>
      <c r="D1493">
        <v>1</v>
      </c>
      <c r="E1493">
        <v>3</v>
      </c>
      <c r="F1493">
        <v>0</v>
      </c>
      <c r="G1493" t="s">
        <v>18</v>
      </c>
      <c r="H1493" s="1" t="s">
        <v>1465</v>
      </c>
      <c r="I1493">
        <v>0</v>
      </c>
      <c r="J1493">
        <v>3</v>
      </c>
      <c r="K1493">
        <v>36</v>
      </c>
      <c r="L1493">
        <v>9</v>
      </c>
      <c r="M1493">
        <v>0</v>
      </c>
      <c r="N1493">
        <f t="shared" si="23"/>
        <v>0</v>
      </c>
    </row>
    <row r="1494" spans="1:14" x14ac:dyDescent="0.25">
      <c r="A1494" t="s">
        <v>1313</v>
      </c>
      <c r="B1494" t="s">
        <v>747</v>
      </c>
      <c r="C1494">
        <v>1903852680</v>
      </c>
      <c r="D1494">
        <v>0</v>
      </c>
      <c r="E1494">
        <v>0</v>
      </c>
      <c r="F1494">
        <v>0</v>
      </c>
      <c r="G1494" t="s">
        <v>18</v>
      </c>
      <c r="H1494" s="1" t="s">
        <v>53</v>
      </c>
      <c r="I1494">
        <v>2</v>
      </c>
      <c r="J1494">
        <v>7</v>
      </c>
      <c r="K1494">
        <v>45</v>
      </c>
      <c r="L1494">
        <v>1</v>
      </c>
      <c r="M1494">
        <v>0</v>
      </c>
      <c r="N1494">
        <f t="shared" si="23"/>
        <v>0</v>
      </c>
    </row>
    <row r="1495" spans="1:14" x14ac:dyDescent="0.25">
      <c r="A1495" t="s">
        <v>1313</v>
      </c>
      <c r="B1495" t="s">
        <v>748</v>
      </c>
      <c r="C1495">
        <v>1097652389</v>
      </c>
      <c r="D1495">
        <v>0</v>
      </c>
      <c r="E1495">
        <v>0</v>
      </c>
      <c r="F1495">
        <v>0</v>
      </c>
      <c r="G1495" t="s">
        <v>18</v>
      </c>
      <c r="H1495" s="1" t="s">
        <v>45</v>
      </c>
      <c r="I1495">
        <v>1</v>
      </c>
      <c r="J1495">
        <v>4</v>
      </c>
      <c r="K1495">
        <v>39</v>
      </c>
      <c r="L1495">
        <v>8</v>
      </c>
      <c r="M1495">
        <v>0</v>
      </c>
      <c r="N1495">
        <f t="shared" si="23"/>
        <v>0</v>
      </c>
    </row>
    <row r="1496" spans="1:14" x14ac:dyDescent="0.25">
      <c r="A1496" t="s">
        <v>1313</v>
      </c>
      <c r="B1496" t="s">
        <v>750</v>
      </c>
      <c r="C1496">
        <v>1903821429</v>
      </c>
      <c r="D1496">
        <v>0</v>
      </c>
      <c r="E1496">
        <v>0</v>
      </c>
      <c r="F1496">
        <v>0</v>
      </c>
      <c r="G1496" t="s">
        <v>18</v>
      </c>
      <c r="H1496" s="1" t="s">
        <v>290</v>
      </c>
      <c r="I1496">
        <v>0</v>
      </c>
      <c r="J1496">
        <v>37</v>
      </c>
      <c r="K1496">
        <v>512</v>
      </c>
      <c r="L1496">
        <v>11</v>
      </c>
      <c r="M1496">
        <v>0</v>
      </c>
      <c r="N1496">
        <f t="shared" si="23"/>
        <v>0</v>
      </c>
    </row>
    <row r="1497" spans="1:14" x14ac:dyDescent="0.25">
      <c r="A1497" t="s">
        <v>1313</v>
      </c>
      <c r="B1497" t="s">
        <v>751</v>
      </c>
      <c r="C1497">
        <v>1903840602</v>
      </c>
      <c r="D1497">
        <v>0</v>
      </c>
      <c r="E1497">
        <v>0</v>
      </c>
      <c r="F1497">
        <v>0</v>
      </c>
      <c r="G1497" t="s">
        <v>18</v>
      </c>
      <c r="H1497" s="1" t="s">
        <v>143</v>
      </c>
      <c r="I1497">
        <v>0</v>
      </c>
      <c r="J1497">
        <v>14</v>
      </c>
      <c r="K1497">
        <v>206</v>
      </c>
      <c r="L1497">
        <v>5</v>
      </c>
      <c r="M1497">
        <v>0</v>
      </c>
      <c r="N1497">
        <f t="shared" si="23"/>
        <v>0</v>
      </c>
    </row>
    <row r="1498" spans="1:14" x14ac:dyDescent="0.25">
      <c r="A1498" t="s">
        <v>1313</v>
      </c>
      <c r="B1498" t="s">
        <v>752</v>
      </c>
      <c r="C1498">
        <v>1903821363</v>
      </c>
      <c r="D1498">
        <v>0</v>
      </c>
      <c r="E1498">
        <v>0</v>
      </c>
      <c r="F1498">
        <v>0</v>
      </c>
      <c r="G1498" t="s">
        <v>18</v>
      </c>
      <c r="H1498" s="1" t="s">
        <v>1414</v>
      </c>
      <c r="I1498">
        <v>0</v>
      </c>
      <c r="J1498">
        <v>37</v>
      </c>
      <c r="K1498">
        <v>512</v>
      </c>
      <c r="L1498">
        <v>5</v>
      </c>
      <c r="M1498">
        <v>0</v>
      </c>
      <c r="N1498">
        <f t="shared" si="23"/>
        <v>0</v>
      </c>
    </row>
    <row r="1499" spans="1:14" x14ac:dyDescent="0.25">
      <c r="A1499" t="s">
        <v>1313</v>
      </c>
      <c r="B1499" t="s">
        <v>753</v>
      </c>
      <c r="C1499">
        <v>1903831461</v>
      </c>
      <c r="D1499">
        <v>2</v>
      </c>
      <c r="E1499">
        <v>3</v>
      </c>
      <c r="F1499">
        <v>0</v>
      </c>
      <c r="G1499" t="s">
        <v>18</v>
      </c>
      <c r="H1499" s="1" t="s">
        <v>455</v>
      </c>
      <c r="I1499">
        <v>0</v>
      </c>
      <c r="J1499">
        <v>246</v>
      </c>
      <c r="K1499">
        <v>2690</v>
      </c>
      <c r="L1499">
        <v>32</v>
      </c>
      <c r="M1499">
        <v>0</v>
      </c>
      <c r="N1499">
        <f t="shared" si="23"/>
        <v>0</v>
      </c>
    </row>
    <row r="1500" spans="1:14" x14ac:dyDescent="0.25">
      <c r="A1500" t="s">
        <v>1313</v>
      </c>
      <c r="B1500" t="s">
        <v>754</v>
      </c>
      <c r="C1500">
        <v>1834228663</v>
      </c>
      <c r="D1500">
        <v>0</v>
      </c>
      <c r="E1500">
        <v>0</v>
      </c>
      <c r="F1500">
        <v>0</v>
      </c>
      <c r="G1500" t="s">
        <v>18</v>
      </c>
      <c r="H1500" s="1" t="s">
        <v>1466</v>
      </c>
      <c r="I1500">
        <v>0</v>
      </c>
      <c r="J1500" t="s">
        <v>24</v>
      </c>
      <c r="K1500" t="s">
        <v>24</v>
      </c>
      <c r="L1500" t="s">
        <v>24</v>
      </c>
      <c r="M1500" t="s">
        <v>24</v>
      </c>
      <c r="N1500">
        <f t="shared" si="23"/>
        <v>0</v>
      </c>
    </row>
    <row r="1501" spans="1:14" x14ac:dyDescent="0.25">
      <c r="A1501" t="s">
        <v>1313</v>
      </c>
      <c r="B1501" t="s">
        <v>756</v>
      </c>
      <c r="C1501">
        <v>1903821363</v>
      </c>
      <c r="D1501">
        <v>0</v>
      </c>
      <c r="E1501">
        <v>0</v>
      </c>
      <c r="F1501">
        <v>0</v>
      </c>
      <c r="G1501" t="s">
        <v>18</v>
      </c>
      <c r="H1501" s="1" t="s">
        <v>229</v>
      </c>
      <c r="I1501">
        <v>0</v>
      </c>
      <c r="J1501">
        <v>37</v>
      </c>
      <c r="K1501">
        <v>512</v>
      </c>
      <c r="L1501">
        <v>5</v>
      </c>
      <c r="M1501">
        <v>0</v>
      </c>
      <c r="N1501">
        <f t="shared" si="23"/>
        <v>0</v>
      </c>
    </row>
    <row r="1502" spans="1:14" x14ac:dyDescent="0.25">
      <c r="A1502" t="s">
        <v>1313</v>
      </c>
      <c r="B1502" t="s">
        <v>757</v>
      </c>
      <c r="C1502">
        <v>611337383</v>
      </c>
      <c r="D1502">
        <v>0</v>
      </c>
      <c r="E1502">
        <v>0</v>
      </c>
      <c r="F1502">
        <v>0</v>
      </c>
      <c r="G1502" t="s">
        <v>18</v>
      </c>
      <c r="H1502" s="1" t="s">
        <v>224</v>
      </c>
      <c r="I1502">
        <v>0</v>
      </c>
      <c r="J1502" t="s">
        <v>24</v>
      </c>
      <c r="K1502" t="s">
        <v>24</v>
      </c>
      <c r="L1502" t="s">
        <v>24</v>
      </c>
      <c r="M1502" t="s">
        <v>24</v>
      </c>
      <c r="N1502">
        <f t="shared" si="23"/>
        <v>0</v>
      </c>
    </row>
    <row r="1503" spans="1:14" x14ac:dyDescent="0.25">
      <c r="A1503" t="s">
        <v>1313</v>
      </c>
      <c r="B1503" t="s">
        <v>758</v>
      </c>
      <c r="C1503">
        <v>1903830801</v>
      </c>
      <c r="D1503">
        <v>0</v>
      </c>
      <c r="E1503">
        <v>0</v>
      </c>
      <c r="F1503">
        <v>0</v>
      </c>
      <c r="G1503" t="s">
        <v>18</v>
      </c>
      <c r="H1503" s="1" t="s">
        <v>28</v>
      </c>
      <c r="I1503">
        <v>0</v>
      </c>
      <c r="J1503">
        <v>246</v>
      </c>
      <c r="K1503">
        <v>2690</v>
      </c>
      <c r="L1503">
        <v>25</v>
      </c>
      <c r="M1503">
        <v>0</v>
      </c>
      <c r="N1503">
        <f t="shared" si="23"/>
        <v>0</v>
      </c>
    </row>
    <row r="1504" spans="1:14" x14ac:dyDescent="0.25">
      <c r="A1504" t="s">
        <v>1313</v>
      </c>
      <c r="B1504" t="s">
        <v>759</v>
      </c>
      <c r="C1504">
        <v>3072984623</v>
      </c>
      <c r="D1504">
        <v>0</v>
      </c>
      <c r="E1504">
        <v>0</v>
      </c>
      <c r="F1504">
        <v>0</v>
      </c>
      <c r="G1504" t="s">
        <v>18</v>
      </c>
      <c r="H1504" s="1" t="s">
        <v>68</v>
      </c>
      <c r="I1504">
        <v>0</v>
      </c>
      <c r="J1504" t="s">
        <v>24</v>
      </c>
      <c r="K1504" t="s">
        <v>24</v>
      </c>
      <c r="L1504" t="s">
        <v>24</v>
      </c>
      <c r="M1504" t="s">
        <v>24</v>
      </c>
      <c r="N1504">
        <f t="shared" si="23"/>
        <v>0</v>
      </c>
    </row>
    <row r="1505" spans="1:14" x14ac:dyDescent="0.25">
      <c r="A1505" t="s">
        <v>1313</v>
      </c>
      <c r="B1505" t="s">
        <v>760</v>
      </c>
      <c r="C1505">
        <v>1416571440</v>
      </c>
      <c r="D1505">
        <v>0</v>
      </c>
      <c r="E1505">
        <v>0</v>
      </c>
      <c r="F1505">
        <v>0</v>
      </c>
      <c r="G1505" t="s">
        <v>18</v>
      </c>
      <c r="H1505" s="1" t="s">
        <v>417</v>
      </c>
      <c r="I1505">
        <v>2</v>
      </c>
      <c r="J1505">
        <v>246</v>
      </c>
      <c r="K1505">
        <v>2690</v>
      </c>
      <c r="L1505">
        <v>14</v>
      </c>
      <c r="M1505">
        <v>0</v>
      </c>
      <c r="N1505">
        <f t="shared" si="23"/>
        <v>0</v>
      </c>
    </row>
    <row r="1506" spans="1:14" x14ac:dyDescent="0.25">
      <c r="A1506" t="s">
        <v>1313</v>
      </c>
      <c r="B1506" t="s">
        <v>762</v>
      </c>
      <c r="C1506">
        <v>1903838028</v>
      </c>
      <c r="D1506">
        <v>0</v>
      </c>
      <c r="E1506">
        <v>0</v>
      </c>
      <c r="F1506">
        <v>0</v>
      </c>
      <c r="G1506" t="s">
        <v>18</v>
      </c>
      <c r="H1506" s="1" t="s">
        <v>546</v>
      </c>
      <c r="I1506">
        <v>1</v>
      </c>
      <c r="J1506">
        <v>246</v>
      </c>
      <c r="K1506">
        <v>2690</v>
      </c>
      <c r="L1506">
        <v>32</v>
      </c>
      <c r="M1506">
        <v>0</v>
      </c>
      <c r="N1506">
        <f t="shared" si="23"/>
        <v>0</v>
      </c>
    </row>
    <row r="1507" spans="1:14" x14ac:dyDescent="0.25">
      <c r="A1507" t="s">
        <v>1313</v>
      </c>
      <c r="B1507" t="s">
        <v>764</v>
      </c>
      <c r="C1507">
        <v>1903821363</v>
      </c>
      <c r="D1507">
        <v>0</v>
      </c>
      <c r="E1507">
        <v>0</v>
      </c>
      <c r="F1507">
        <v>0</v>
      </c>
      <c r="G1507" t="s">
        <v>18</v>
      </c>
      <c r="H1507" s="1" t="s">
        <v>1467</v>
      </c>
      <c r="I1507">
        <v>0</v>
      </c>
      <c r="J1507">
        <v>37</v>
      </c>
      <c r="K1507">
        <v>512</v>
      </c>
      <c r="L1507">
        <v>5</v>
      </c>
      <c r="M1507">
        <v>0</v>
      </c>
      <c r="N1507">
        <f t="shared" si="23"/>
        <v>0</v>
      </c>
    </row>
    <row r="1508" spans="1:14" x14ac:dyDescent="0.25">
      <c r="A1508" t="s">
        <v>1313</v>
      </c>
      <c r="B1508" t="s">
        <v>765</v>
      </c>
      <c r="C1508">
        <v>1903825224</v>
      </c>
      <c r="D1508">
        <v>0</v>
      </c>
      <c r="E1508">
        <v>0</v>
      </c>
      <c r="F1508">
        <v>0</v>
      </c>
      <c r="G1508" t="s">
        <v>18</v>
      </c>
      <c r="H1508" s="1" t="s">
        <v>231</v>
      </c>
      <c r="I1508">
        <v>0</v>
      </c>
      <c r="J1508">
        <v>37</v>
      </c>
      <c r="K1508">
        <v>512</v>
      </c>
      <c r="L1508">
        <v>39</v>
      </c>
      <c r="M1508">
        <v>0</v>
      </c>
      <c r="N1508">
        <f t="shared" si="23"/>
        <v>0</v>
      </c>
    </row>
    <row r="1509" spans="1:14" x14ac:dyDescent="0.25">
      <c r="A1509" t="s">
        <v>1313</v>
      </c>
      <c r="B1509" t="s">
        <v>766</v>
      </c>
      <c r="C1509">
        <v>1903848126</v>
      </c>
      <c r="D1509">
        <v>0</v>
      </c>
      <c r="E1509">
        <v>0</v>
      </c>
      <c r="F1509">
        <v>0</v>
      </c>
      <c r="G1509" t="s">
        <v>18</v>
      </c>
      <c r="H1509" s="1" t="s">
        <v>19</v>
      </c>
      <c r="I1509">
        <v>1</v>
      </c>
      <c r="J1509">
        <v>37</v>
      </c>
      <c r="K1509">
        <v>512</v>
      </c>
      <c r="L1509">
        <v>3</v>
      </c>
      <c r="M1509">
        <v>0</v>
      </c>
      <c r="N1509">
        <f t="shared" si="23"/>
        <v>0</v>
      </c>
    </row>
    <row r="1510" spans="1:14" x14ac:dyDescent="0.25">
      <c r="A1510" t="s">
        <v>1313</v>
      </c>
      <c r="B1510" t="s">
        <v>768</v>
      </c>
      <c r="C1510">
        <v>4204137842</v>
      </c>
      <c r="D1510">
        <v>2</v>
      </c>
      <c r="E1510">
        <v>3</v>
      </c>
      <c r="F1510">
        <v>0</v>
      </c>
      <c r="G1510" t="s">
        <v>18</v>
      </c>
      <c r="H1510" s="1" t="s">
        <v>1468</v>
      </c>
      <c r="I1510">
        <v>0</v>
      </c>
      <c r="J1510">
        <v>18</v>
      </c>
      <c r="K1510">
        <v>138</v>
      </c>
      <c r="L1510">
        <v>5</v>
      </c>
      <c r="M1510">
        <v>0</v>
      </c>
      <c r="N1510">
        <f t="shared" si="23"/>
        <v>0</v>
      </c>
    </row>
    <row r="1511" spans="1:14" x14ac:dyDescent="0.25">
      <c r="A1511" t="s">
        <v>1313</v>
      </c>
      <c r="B1511" t="s">
        <v>769</v>
      </c>
      <c r="C1511">
        <v>1903854462</v>
      </c>
      <c r="D1511">
        <v>0</v>
      </c>
      <c r="E1511">
        <v>0</v>
      </c>
      <c r="F1511">
        <v>0</v>
      </c>
      <c r="G1511" t="s">
        <v>18</v>
      </c>
      <c r="H1511" s="1" t="s">
        <v>19</v>
      </c>
      <c r="I1511">
        <v>1</v>
      </c>
      <c r="J1511">
        <v>246</v>
      </c>
      <c r="K1511">
        <v>2690</v>
      </c>
      <c r="L1511">
        <v>17</v>
      </c>
      <c r="M1511">
        <v>0</v>
      </c>
      <c r="N1511">
        <f t="shared" si="23"/>
        <v>0</v>
      </c>
    </row>
    <row r="1512" spans="1:14" x14ac:dyDescent="0.25">
      <c r="A1512" t="s">
        <v>1313</v>
      </c>
      <c r="B1512" t="s">
        <v>771</v>
      </c>
      <c r="C1512">
        <v>1903855914</v>
      </c>
      <c r="D1512">
        <v>0</v>
      </c>
      <c r="E1512">
        <v>0</v>
      </c>
      <c r="F1512">
        <v>0</v>
      </c>
      <c r="G1512" t="s">
        <v>18</v>
      </c>
      <c r="H1512" s="1" t="s">
        <v>41</v>
      </c>
      <c r="I1512">
        <v>1</v>
      </c>
      <c r="J1512">
        <v>12</v>
      </c>
      <c r="K1512">
        <v>153</v>
      </c>
      <c r="L1512">
        <v>20</v>
      </c>
      <c r="M1512">
        <v>0</v>
      </c>
      <c r="N1512">
        <f t="shared" si="23"/>
        <v>0</v>
      </c>
    </row>
    <row r="1513" spans="1:14" x14ac:dyDescent="0.25">
      <c r="A1513" t="s">
        <v>1313</v>
      </c>
      <c r="B1513" t="s">
        <v>773</v>
      </c>
      <c r="C1513">
        <v>1903833507</v>
      </c>
      <c r="D1513">
        <v>0</v>
      </c>
      <c r="E1513">
        <v>0</v>
      </c>
      <c r="F1513">
        <v>0</v>
      </c>
      <c r="G1513" t="s">
        <v>18</v>
      </c>
      <c r="H1513" s="1" t="s">
        <v>263</v>
      </c>
      <c r="I1513">
        <v>1</v>
      </c>
      <c r="J1513">
        <v>37</v>
      </c>
      <c r="K1513">
        <v>512</v>
      </c>
      <c r="L1513">
        <v>47</v>
      </c>
      <c r="M1513">
        <v>0</v>
      </c>
      <c r="N1513">
        <f t="shared" si="23"/>
        <v>0</v>
      </c>
    </row>
    <row r="1514" spans="1:14" x14ac:dyDescent="0.25">
      <c r="A1514" t="s">
        <v>1313</v>
      </c>
      <c r="B1514" t="s">
        <v>775</v>
      </c>
      <c r="C1514">
        <v>3071765735</v>
      </c>
      <c r="D1514">
        <v>2</v>
      </c>
      <c r="E1514">
        <v>3</v>
      </c>
      <c r="F1514">
        <v>0</v>
      </c>
      <c r="G1514" t="s">
        <v>18</v>
      </c>
      <c r="H1514" s="1" t="s">
        <v>1469</v>
      </c>
      <c r="I1514">
        <v>0</v>
      </c>
      <c r="J1514" t="s">
        <v>24</v>
      </c>
      <c r="K1514" t="s">
        <v>24</v>
      </c>
      <c r="L1514" t="s">
        <v>24</v>
      </c>
      <c r="M1514" t="s">
        <v>24</v>
      </c>
      <c r="N1514">
        <f t="shared" si="23"/>
        <v>0</v>
      </c>
    </row>
    <row r="1515" spans="1:14" x14ac:dyDescent="0.25">
      <c r="A1515" t="s">
        <v>1313</v>
      </c>
      <c r="B1515" t="s">
        <v>776</v>
      </c>
      <c r="C1515">
        <v>1903877529</v>
      </c>
      <c r="D1515">
        <v>0</v>
      </c>
      <c r="E1515">
        <v>0</v>
      </c>
      <c r="F1515">
        <v>0</v>
      </c>
      <c r="G1515" t="s">
        <v>18</v>
      </c>
      <c r="H1515" s="1" t="s">
        <v>45</v>
      </c>
      <c r="I1515">
        <v>2</v>
      </c>
      <c r="J1515">
        <v>37</v>
      </c>
      <c r="K1515">
        <v>512</v>
      </c>
      <c r="L1515">
        <v>3</v>
      </c>
      <c r="M1515">
        <v>0</v>
      </c>
      <c r="N1515">
        <f t="shared" si="23"/>
        <v>0</v>
      </c>
    </row>
    <row r="1516" spans="1:14" x14ac:dyDescent="0.25">
      <c r="A1516" t="s">
        <v>1313</v>
      </c>
      <c r="B1516" t="s">
        <v>778</v>
      </c>
      <c r="C1516">
        <v>1903850337</v>
      </c>
      <c r="D1516">
        <v>0</v>
      </c>
      <c r="E1516">
        <v>0</v>
      </c>
      <c r="F1516">
        <v>0</v>
      </c>
      <c r="G1516" t="s">
        <v>18</v>
      </c>
      <c r="H1516" s="1" t="s">
        <v>229</v>
      </c>
      <c r="I1516">
        <v>1</v>
      </c>
      <c r="J1516">
        <v>37</v>
      </c>
      <c r="K1516">
        <v>512</v>
      </c>
      <c r="L1516">
        <v>3</v>
      </c>
      <c r="M1516">
        <v>0</v>
      </c>
      <c r="N1516">
        <f t="shared" si="23"/>
        <v>0</v>
      </c>
    </row>
    <row r="1517" spans="1:14" x14ac:dyDescent="0.25">
      <c r="A1517" t="s">
        <v>1313</v>
      </c>
      <c r="B1517" t="s">
        <v>780</v>
      </c>
      <c r="C1517">
        <v>1903848753</v>
      </c>
      <c r="D1517">
        <v>1</v>
      </c>
      <c r="E1517">
        <v>3</v>
      </c>
      <c r="F1517">
        <v>0</v>
      </c>
      <c r="G1517" t="s">
        <v>15</v>
      </c>
      <c r="H1517" s="1" t="s">
        <v>1470</v>
      </c>
      <c r="I1517">
        <v>0</v>
      </c>
      <c r="J1517">
        <v>12</v>
      </c>
      <c r="K1517">
        <v>153</v>
      </c>
      <c r="L1517">
        <v>19</v>
      </c>
      <c r="M1517">
        <v>0</v>
      </c>
      <c r="N1517">
        <f t="shared" si="23"/>
        <v>1</v>
      </c>
    </row>
    <row r="1518" spans="1:14" x14ac:dyDescent="0.25">
      <c r="A1518" t="s">
        <v>1313</v>
      </c>
      <c r="B1518" t="s">
        <v>781</v>
      </c>
      <c r="C1518">
        <v>1903821429</v>
      </c>
      <c r="D1518">
        <v>2</v>
      </c>
      <c r="E1518">
        <v>3</v>
      </c>
      <c r="F1518">
        <v>0</v>
      </c>
      <c r="G1518" t="s">
        <v>18</v>
      </c>
      <c r="H1518" s="1" t="s">
        <v>1471</v>
      </c>
      <c r="I1518">
        <v>0</v>
      </c>
      <c r="J1518">
        <v>37</v>
      </c>
      <c r="K1518">
        <v>512</v>
      </c>
      <c r="L1518">
        <v>11</v>
      </c>
      <c r="M1518">
        <v>0</v>
      </c>
      <c r="N1518">
        <f t="shared" si="23"/>
        <v>0</v>
      </c>
    </row>
    <row r="1519" spans="1:14" x14ac:dyDescent="0.25">
      <c r="A1519" t="s">
        <v>1313</v>
      </c>
      <c r="B1519" t="s">
        <v>782</v>
      </c>
      <c r="C1519">
        <v>3229195660</v>
      </c>
      <c r="D1519">
        <v>0</v>
      </c>
      <c r="E1519">
        <v>0</v>
      </c>
      <c r="F1519">
        <v>0</v>
      </c>
      <c r="G1519" t="s">
        <v>18</v>
      </c>
      <c r="H1519" s="1" t="s">
        <v>92</v>
      </c>
      <c r="I1519">
        <v>2</v>
      </c>
      <c r="J1519">
        <v>4</v>
      </c>
      <c r="K1519">
        <v>39</v>
      </c>
      <c r="L1519">
        <v>5</v>
      </c>
      <c r="M1519">
        <v>0</v>
      </c>
      <c r="N1519">
        <f t="shared" si="23"/>
        <v>0</v>
      </c>
    </row>
    <row r="1520" spans="1:14" x14ac:dyDescent="0.25">
      <c r="A1520" t="s">
        <v>1313</v>
      </c>
      <c r="B1520" t="s">
        <v>783</v>
      </c>
      <c r="C1520">
        <v>1903821462</v>
      </c>
      <c r="D1520">
        <v>0</v>
      </c>
      <c r="E1520">
        <v>0</v>
      </c>
      <c r="F1520">
        <v>0</v>
      </c>
      <c r="G1520" t="s">
        <v>18</v>
      </c>
      <c r="H1520" s="1" t="s">
        <v>43</v>
      </c>
      <c r="I1520">
        <v>0</v>
      </c>
      <c r="J1520">
        <v>37</v>
      </c>
      <c r="K1520">
        <v>512</v>
      </c>
      <c r="L1520">
        <v>14</v>
      </c>
      <c r="M1520">
        <v>0</v>
      </c>
      <c r="N1520">
        <f t="shared" si="23"/>
        <v>0</v>
      </c>
    </row>
    <row r="1521" spans="1:14" x14ac:dyDescent="0.25">
      <c r="A1521" t="s">
        <v>1313</v>
      </c>
      <c r="B1521" t="s">
        <v>784</v>
      </c>
      <c r="C1521">
        <v>1834300834</v>
      </c>
      <c r="D1521">
        <v>2</v>
      </c>
      <c r="E1521">
        <v>3</v>
      </c>
      <c r="F1521">
        <v>0</v>
      </c>
      <c r="G1521" t="s">
        <v>18</v>
      </c>
      <c r="H1521" s="1" t="s">
        <v>1472</v>
      </c>
      <c r="I1521">
        <v>0</v>
      </c>
      <c r="J1521" t="s">
        <v>24</v>
      </c>
      <c r="K1521" t="s">
        <v>24</v>
      </c>
      <c r="L1521" t="s">
        <v>24</v>
      </c>
      <c r="M1521" t="s">
        <v>24</v>
      </c>
      <c r="N1521">
        <f t="shared" si="23"/>
        <v>0</v>
      </c>
    </row>
    <row r="1522" spans="1:14" x14ac:dyDescent="0.25">
      <c r="A1522" t="s">
        <v>1313</v>
      </c>
      <c r="B1522" t="s">
        <v>785</v>
      </c>
      <c r="C1522">
        <v>1903829217</v>
      </c>
      <c r="D1522">
        <v>0</v>
      </c>
      <c r="E1522">
        <v>0</v>
      </c>
      <c r="F1522">
        <v>0</v>
      </c>
      <c r="G1522" t="s">
        <v>18</v>
      </c>
      <c r="H1522" s="1" t="s">
        <v>39</v>
      </c>
      <c r="I1522">
        <v>0</v>
      </c>
      <c r="J1522">
        <v>246</v>
      </c>
      <c r="K1522">
        <v>2690</v>
      </c>
      <c r="L1522">
        <v>18</v>
      </c>
      <c r="M1522">
        <v>0</v>
      </c>
      <c r="N1522">
        <f t="shared" si="23"/>
        <v>0</v>
      </c>
    </row>
    <row r="1523" spans="1:14" x14ac:dyDescent="0.25">
      <c r="A1523" t="s">
        <v>1313</v>
      </c>
      <c r="B1523" t="s">
        <v>786</v>
      </c>
      <c r="C1523">
        <v>1097652389</v>
      </c>
      <c r="D1523">
        <v>0</v>
      </c>
      <c r="E1523">
        <v>0</v>
      </c>
      <c r="F1523">
        <v>0</v>
      </c>
      <c r="G1523" t="s">
        <v>18</v>
      </c>
      <c r="H1523" s="1" t="s">
        <v>55</v>
      </c>
      <c r="I1523">
        <v>2</v>
      </c>
      <c r="J1523">
        <v>4</v>
      </c>
      <c r="K1523">
        <v>39</v>
      </c>
      <c r="L1523">
        <v>8</v>
      </c>
      <c r="M1523">
        <v>0</v>
      </c>
      <c r="N1523">
        <f t="shared" si="23"/>
        <v>0</v>
      </c>
    </row>
    <row r="1524" spans="1:14" x14ac:dyDescent="0.25">
      <c r="A1524" t="s">
        <v>1313</v>
      </c>
      <c r="B1524" t="s">
        <v>788</v>
      </c>
      <c r="C1524">
        <v>1288478043</v>
      </c>
      <c r="D1524">
        <v>0</v>
      </c>
      <c r="E1524">
        <v>0</v>
      </c>
      <c r="F1524">
        <v>0</v>
      </c>
      <c r="G1524" t="s">
        <v>18</v>
      </c>
      <c r="H1524" s="1" t="s">
        <v>400</v>
      </c>
      <c r="I1524">
        <v>0</v>
      </c>
      <c r="J1524" t="s">
        <v>24</v>
      </c>
      <c r="K1524" t="s">
        <v>24</v>
      </c>
      <c r="L1524" t="s">
        <v>24</v>
      </c>
      <c r="M1524" t="s">
        <v>24</v>
      </c>
      <c r="N1524">
        <f t="shared" si="23"/>
        <v>0</v>
      </c>
    </row>
    <row r="1525" spans="1:14" x14ac:dyDescent="0.25">
      <c r="A1525" t="s">
        <v>1313</v>
      </c>
      <c r="B1525" t="s">
        <v>789</v>
      </c>
      <c r="C1525">
        <v>3229184935</v>
      </c>
      <c r="D1525">
        <v>0</v>
      </c>
      <c r="E1525">
        <v>0</v>
      </c>
      <c r="F1525">
        <v>0</v>
      </c>
      <c r="G1525" t="s">
        <v>18</v>
      </c>
      <c r="H1525" s="1" t="s">
        <v>98</v>
      </c>
      <c r="I1525">
        <v>0</v>
      </c>
      <c r="J1525">
        <v>3</v>
      </c>
      <c r="K1525">
        <v>36</v>
      </c>
      <c r="L1525">
        <v>9</v>
      </c>
      <c r="M1525">
        <v>0</v>
      </c>
      <c r="N1525">
        <f t="shared" si="23"/>
        <v>0</v>
      </c>
    </row>
    <row r="1526" spans="1:14" x14ac:dyDescent="0.25">
      <c r="A1526" t="s">
        <v>1313</v>
      </c>
      <c r="B1526" t="s">
        <v>790</v>
      </c>
      <c r="C1526">
        <v>1903842450</v>
      </c>
      <c r="D1526">
        <v>0</v>
      </c>
      <c r="E1526">
        <v>0</v>
      </c>
      <c r="F1526">
        <v>0</v>
      </c>
      <c r="G1526" t="s">
        <v>18</v>
      </c>
      <c r="H1526" s="1" t="s">
        <v>124</v>
      </c>
      <c r="I1526">
        <v>13</v>
      </c>
      <c r="J1526">
        <v>246</v>
      </c>
      <c r="K1526">
        <v>2690</v>
      </c>
      <c r="L1526">
        <v>26</v>
      </c>
      <c r="M1526">
        <v>0</v>
      </c>
      <c r="N1526">
        <f t="shared" si="23"/>
        <v>0</v>
      </c>
    </row>
    <row r="1527" spans="1:14" x14ac:dyDescent="0.25">
      <c r="A1527" t="s">
        <v>1313</v>
      </c>
      <c r="B1527" t="s">
        <v>792</v>
      </c>
      <c r="C1527">
        <v>1903826874</v>
      </c>
      <c r="D1527">
        <v>2</v>
      </c>
      <c r="E1527">
        <v>3</v>
      </c>
      <c r="F1527">
        <v>0</v>
      </c>
      <c r="G1527" t="s">
        <v>18</v>
      </c>
      <c r="H1527" s="1" t="s">
        <v>1473</v>
      </c>
      <c r="I1527">
        <v>0</v>
      </c>
      <c r="J1527">
        <v>246</v>
      </c>
      <c r="K1527">
        <v>2690</v>
      </c>
      <c r="L1527">
        <v>5</v>
      </c>
      <c r="M1527">
        <v>0</v>
      </c>
      <c r="N1527">
        <f t="shared" si="23"/>
        <v>0</v>
      </c>
    </row>
    <row r="1528" spans="1:14" x14ac:dyDescent="0.25">
      <c r="A1528" t="s">
        <v>1313</v>
      </c>
      <c r="B1528" t="s">
        <v>793</v>
      </c>
      <c r="C1528">
        <v>611337383</v>
      </c>
      <c r="D1528">
        <v>1</v>
      </c>
      <c r="E1528">
        <v>3</v>
      </c>
      <c r="F1528">
        <v>0</v>
      </c>
      <c r="G1528" t="s">
        <v>15</v>
      </c>
      <c r="H1528" s="1" t="s">
        <v>375</v>
      </c>
      <c r="I1528">
        <v>0</v>
      </c>
      <c r="J1528" t="s">
        <v>24</v>
      </c>
      <c r="K1528" t="s">
        <v>24</v>
      </c>
      <c r="L1528" t="s">
        <v>24</v>
      </c>
      <c r="M1528" t="s">
        <v>24</v>
      </c>
      <c r="N1528">
        <f t="shared" si="23"/>
        <v>1</v>
      </c>
    </row>
    <row r="1529" spans="1:14" x14ac:dyDescent="0.25">
      <c r="A1529" t="s">
        <v>1313</v>
      </c>
      <c r="B1529" t="s">
        <v>794</v>
      </c>
      <c r="C1529">
        <v>3069408149</v>
      </c>
      <c r="D1529">
        <v>0</v>
      </c>
      <c r="E1529">
        <v>0</v>
      </c>
      <c r="F1529">
        <v>0</v>
      </c>
      <c r="G1529" t="s">
        <v>18</v>
      </c>
      <c r="H1529" s="1" t="s">
        <v>556</v>
      </c>
      <c r="I1529">
        <v>0</v>
      </c>
      <c r="J1529" t="s">
        <v>24</v>
      </c>
      <c r="K1529" t="s">
        <v>24</v>
      </c>
      <c r="L1529" t="s">
        <v>24</v>
      </c>
      <c r="M1529" t="s">
        <v>24</v>
      </c>
      <c r="N1529">
        <f t="shared" si="23"/>
        <v>0</v>
      </c>
    </row>
    <row r="1530" spans="1:14" x14ac:dyDescent="0.25">
      <c r="A1530" t="s">
        <v>1313</v>
      </c>
      <c r="B1530" t="s">
        <v>795</v>
      </c>
      <c r="C1530">
        <v>1903821528</v>
      </c>
      <c r="D1530">
        <v>2</v>
      </c>
      <c r="E1530">
        <v>3</v>
      </c>
      <c r="F1530">
        <v>0</v>
      </c>
      <c r="G1530" t="s">
        <v>18</v>
      </c>
      <c r="H1530" s="1" t="s">
        <v>1474</v>
      </c>
      <c r="I1530">
        <v>0</v>
      </c>
      <c r="J1530">
        <v>37</v>
      </c>
      <c r="K1530">
        <v>512</v>
      </c>
      <c r="L1530">
        <v>26</v>
      </c>
      <c r="M1530">
        <v>0</v>
      </c>
      <c r="N1530">
        <f t="shared" si="23"/>
        <v>0</v>
      </c>
    </row>
    <row r="1531" spans="1:14" x14ac:dyDescent="0.25">
      <c r="A1531" t="s">
        <v>1313</v>
      </c>
      <c r="B1531" t="s">
        <v>796</v>
      </c>
      <c r="C1531">
        <v>1903821363</v>
      </c>
      <c r="D1531">
        <v>0</v>
      </c>
      <c r="E1531">
        <v>0</v>
      </c>
      <c r="F1531">
        <v>0</v>
      </c>
      <c r="G1531" t="s">
        <v>18</v>
      </c>
      <c r="H1531" s="1" t="s">
        <v>141</v>
      </c>
      <c r="I1531">
        <v>0</v>
      </c>
      <c r="J1531">
        <v>37</v>
      </c>
      <c r="K1531">
        <v>512</v>
      </c>
      <c r="L1531">
        <v>5</v>
      </c>
      <c r="M1531">
        <v>0</v>
      </c>
      <c r="N1531">
        <f t="shared" si="23"/>
        <v>0</v>
      </c>
    </row>
    <row r="1532" spans="1:14" x14ac:dyDescent="0.25">
      <c r="A1532" t="s">
        <v>1313</v>
      </c>
      <c r="B1532" t="s">
        <v>797</v>
      </c>
      <c r="C1532">
        <v>1903843143</v>
      </c>
      <c r="D1532">
        <v>2</v>
      </c>
      <c r="E1532">
        <v>3</v>
      </c>
      <c r="F1532">
        <v>0</v>
      </c>
      <c r="G1532" t="s">
        <v>18</v>
      </c>
      <c r="H1532" s="1" t="s">
        <v>1475</v>
      </c>
      <c r="I1532">
        <v>0</v>
      </c>
      <c r="J1532">
        <v>14</v>
      </c>
      <c r="K1532">
        <v>206</v>
      </c>
      <c r="L1532">
        <v>17</v>
      </c>
      <c r="M1532">
        <v>0</v>
      </c>
      <c r="N1532">
        <f t="shared" si="23"/>
        <v>0</v>
      </c>
    </row>
    <row r="1533" spans="1:14" x14ac:dyDescent="0.25">
      <c r="A1533" t="s">
        <v>1313</v>
      </c>
      <c r="B1533" t="s">
        <v>798</v>
      </c>
      <c r="C1533">
        <v>3229195660</v>
      </c>
      <c r="D1533">
        <v>0</v>
      </c>
      <c r="E1533">
        <v>0</v>
      </c>
      <c r="F1533">
        <v>0</v>
      </c>
      <c r="G1533" t="s">
        <v>18</v>
      </c>
      <c r="H1533" s="1" t="s">
        <v>192</v>
      </c>
      <c r="I1533">
        <v>2</v>
      </c>
      <c r="J1533">
        <v>4</v>
      </c>
      <c r="K1533">
        <v>39</v>
      </c>
      <c r="L1533">
        <v>5</v>
      </c>
      <c r="M1533">
        <v>0</v>
      </c>
      <c r="N1533">
        <f t="shared" si="23"/>
        <v>0</v>
      </c>
    </row>
    <row r="1534" spans="1:14" x14ac:dyDescent="0.25">
      <c r="A1534" t="s">
        <v>1313</v>
      </c>
      <c r="B1534" t="s">
        <v>800</v>
      </c>
      <c r="C1534">
        <v>4249747288</v>
      </c>
      <c r="D1534">
        <v>0</v>
      </c>
      <c r="E1534">
        <v>0</v>
      </c>
      <c r="F1534">
        <v>0</v>
      </c>
      <c r="G1534" t="s">
        <v>18</v>
      </c>
      <c r="H1534" s="1" t="s">
        <v>1476</v>
      </c>
      <c r="I1534">
        <v>2</v>
      </c>
      <c r="J1534">
        <v>246</v>
      </c>
      <c r="K1534">
        <v>2690</v>
      </c>
      <c r="L1534">
        <v>27</v>
      </c>
      <c r="M1534">
        <v>0</v>
      </c>
      <c r="N1534">
        <f t="shared" si="23"/>
        <v>0</v>
      </c>
    </row>
    <row r="1535" spans="1:14" x14ac:dyDescent="0.25">
      <c r="A1535" t="s">
        <v>1477</v>
      </c>
      <c r="B1535" t="s">
        <v>14</v>
      </c>
      <c r="C1535">
        <v>1903864725</v>
      </c>
      <c r="D1535">
        <v>0</v>
      </c>
      <c r="E1535">
        <v>1</v>
      </c>
      <c r="F1535">
        <v>0</v>
      </c>
      <c r="G1535" t="s">
        <v>15</v>
      </c>
      <c r="H1535" s="1" t="s">
        <v>1478</v>
      </c>
      <c r="I1535">
        <v>1</v>
      </c>
      <c r="J1535">
        <v>7</v>
      </c>
      <c r="K1535">
        <v>45</v>
      </c>
      <c r="L1535">
        <v>3</v>
      </c>
      <c r="M1535">
        <v>0</v>
      </c>
      <c r="N1535">
        <f t="shared" si="23"/>
        <v>1</v>
      </c>
    </row>
    <row r="1536" spans="1:14" x14ac:dyDescent="0.25">
      <c r="A1536" t="s">
        <v>1477</v>
      </c>
      <c r="B1536" t="s">
        <v>17</v>
      </c>
      <c r="C1536">
        <v>1903821528</v>
      </c>
      <c r="D1536">
        <v>0</v>
      </c>
      <c r="E1536">
        <v>0</v>
      </c>
      <c r="F1536">
        <v>0</v>
      </c>
      <c r="G1536" t="s">
        <v>18</v>
      </c>
      <c r="H1536" s="1" t="s">
        <v>229</v>
      </c>
      <c r="I1536">
        <v>0</v>
      </c>
      <c r="J1536">
        <v>37</v>
      </c>
      <c r="K1536">
        <v>512</v>
      </c>
      <c r="L1536">
        <v>26</v>
      </c>
      <c r="M1536">
        <v>0</v>
      </c>
      <c r="N1536">
        <f t="shared" si="23"/>
        <v>0</v>
      </c>
    </row>
    <row r="1537" spans="1:14" x14ac:dyDescent="0.25">
      <c r="A1537" t="s">
        <v>1477</v>
      </c>
      <c r="B1537" t="s">
        <v>20</v>
      </c>
      <c r="C1537">
        <v>4249747288</v>
      </c>
      <c r="D1537">
        <v>0</v>
      </c>
      <c r="E1537">
        <v>1</v>
      </c>
      <c r="F1537">
        <v>0</v>
      </c>
      <c r="G1537" t="s">
        <v>15</v>
      </c>
      <c r="H1537" s="1" t="s">
        <v>1479</v>
      </c>
      <c r="I1537">
        <v>2</v>
      </c>
      <c r="J1537">
        <v>246</v>
      </c>
      <c r="K1537">
        <v>2690</v>
      </c>
      <c r="L1537">
        <v>27</v>
      </c>
      <c r="M1537">
        <v>0</v>
      </c>
      <c r="N1537">
        <f t="shared" si="23"/>
        <v>1</v>
      </c>
    </row>
    <row r="1538" spans="1:14" x14ac:dyDescent="0.25">
      <c r="A1538" t="s">
        <v>1477</v>
      </c>
      <c r="B1538" t="s">
        <v>22</v>
      </c>
      <c r="C1538">
        <v>1416604209</v>
      </c>
      <c r="D1538">
        <v>0</v>
      </c>
      <c r="E1538">
        <v>1</v>
      </c>
      <c r="F1538">
        <v>0</v>
      </c>
      <c r="G1538" t="s">
        <v>15</v>
      </c>
      <c r="H1538" s="1" t="s">
        <v>1480</v>
      </c>
      <c r="I1538">
        <v>1</v>
      </c>
      <c r="J1538" t="s">
        <v>24</v>
      </c>
      <c r="K1538" t="s">
        <v>24</v>
      </c>
      <c r="L1538" t="s">
        <v>24</v>
      </c>
      <c r="M1538" t="s">
        <v>24</v>
      </c>
      <c r="N1538">
        <f t="shared" si="23"/>
        <v>1</v>
      </c>
    </row>
    <row r="1539" spans="1:14" x14ac:dyDescent="0.25">
      <c r="A1539" t="s">
        <v>1477</v>
      </c>
      <c r="B1539" t="s">
        <v>25</v>
      </c>
      <c r="C1539">
        <v>3229184935</v>
      </c>
      <c r="D1539">
        <v>0</v>
      </c>
      <c r="E1539">
        <v>0</v>
      </c>
      <c r="F1539">
        <v>0</v>
      </c>
      <c r="G1539" t="s">
        <v>18</v>
      </c>
      <c r="H1539" s="1" t="s">
        <v>68</v>
      </c>
      <c r="I1539">
        <v>0</v>
      </c>
      <c r="J1539">
        <v>3</v>
      </c>
      <c r="K1539">
        <v>36</v>
      </c>
      <c r="L1539">
        <v>9</v>
      </c>
      <c r="M1539">
        <v>0</v>
      </c>
      <c r="N1539">
        <f t="shared" ref="N1539:N1602" si="24">IF(G1539="FLIPPED_CONDITION",1,0)</f>
        <v>0</v>
      </c>
    </row>
    <row r="1540" spans="1:14" x14ac:dyDescent="0.25">
      <c r="A1540" t="s">
        <v>1477</v>
      </c>
      <c r="B1540" t="s">
        <v>27</v>
      </c>
      <c r="C1540">
        <v>1903851228</v>
      </c>
      <c r="D1540">
        <v>0</v>
      </c>
      <c r="E1540">
        <v>0</v>
      </c>
      <c r="F1540">
        <v>0</v>
      </c>
      <c r="G1540" t="s">
        <v>18</v>
      </c>
      <c r="H1540" s="1" t="s">
        <v>1452</v>
      </c>
      <c r="I1540">
        <v>0</v>
      </c>
      <c r="J1540">
        <v>12</v>
      </c>
      <c r="K1540">
        <v>153</v>
      </c>
      <c r="L1540">
        <v>19</v>
      </c>
      <c r="M1540">
        <v>0</v>
      </c>
      <c r="N1540">
        <f t="shared" si="24"/>
        <v>0</v>
      </c>
    </row>
    <row r="1541" spans="1:14" x14ac:dyDescent="0.25">
      <c r="A1541" t="s">
        <v>1477</v>
      </c>
      <c r="B1541" t="s">
        <v>29</v>
      </c>
      <c r="C1541">
        <v>1903857795</v>
      </c>
      <c r="D1541">
        <v>0</v>
      </c>
      <c r="E1541">
        <v>1</v>
      </c>
      <c r="F1541">
        <v>0</v>
      </c>
      <c r="G1541" t="s">
        <v>15</v>
      </c>
      <c r="H1541" s="1" t="s">
        <v>1481</v>
      </c>
      <c r="I1541">
        <v>2</v>
      </c>
      <c r="J1541">
        <v>6</v>
      </c>
      <c r="K1541">
        <v>78</v>
      </c>
      <c r="L1541">
        <v>14</v>
      </c>
      <c r="M1541">
        <v>0</v>
      </c>
      <c r="N1541">
        <f t="shared" si="24"/>
        <v>1</v>
      </c>
    </row>
    <row r="1542" spans="1:14" x14ac:dyDescent="0.25">
      <c r="A1542" t="s">
        <v>1477</v>
      </c>
      <c r="B1542" t="s">
        <v>31</v>
      </c>
      <c r="C1542">
        <v>3229184935</v>
      </c>
      <c r="D1542">
        <v>0</v>
      </c>
      <c r="E1542">
        <v>0</v>
      </c>
      <c r="F1542">
        <v>0</v>
      </c>
      <c r="G1542" t="s">
        <v>18</v>
      </c>
      <c r="H1542" s="1" t="s">
        <v>162</v>
      </c>
      <c r="I1542">
        <v>0</v>
      </c>
      <c r="J1542">
        <v>3</v>
      </c>
      <c r="K1542">
        <v>36</v>
      </c>
      <c r="L1542">
        <v>9</v>
      </c>
      <c r="M1542">
        <v>0</v>
      </c>
      <c r="N1542">
        <f t="shared" si="24"/>
        <v>0</v>
      </c>
    </row>
    <row r="1543" spans="1:14" x14ac:dyDescent="0.25">
      <c r="A1543" t="s">
        <v>1477</v>
      </c>
      <c r="B1543" t="s">
        <v>33</v>
      </c>
      <c r="C1543">
        <v>3229184935</v>
      </c>
      <c r="D1543">
        <v>0</v>
      </c>
      <c r="E1543">
        <v>0</v>
      </c>
      <c r="F1543">
        <v>0</v>
      </c>
      <c r="G1543" t="s">
        <v>18</v>
      </c>
      <c r="H1543" s="1" t="s">
        <v>625</v>
      </c>
      <c r="I1543">
        <v>0</v>
      </c>
      <c r="J1543">
        <v>3</v>
      </c>
      <c r="K1543">
        <v>36</v>
      </c>
      <c r="L1543">
        <v>9</v>
      </c>
      <c r="M1543">
        <v>0</v>
      </c>
      <c r="N1543">
        <f t="shared" si="24"/>
        <v>0</v>
      </c>
    </row>
    <row r="1544" spans="1:14" x14ac:dyDescent="0.25">
      <c r="A1544" t="s">
        <v>1477</v>
      </c>
      <c r="B1544" t="s">
        <v>35</v>
      </c>
      <c r="C1544">
        <v>1903834101</v>
      </c>
      <c r="D1544">
        <v>1</v>
      </c>
      <c r="E1544">
        <v>14</v>
      </c>
      <c r="F1544">
        <v>0</v>
      </c>
      <c r="G1544" t="s">
        <v>18</v>
      </c>
      <c r="H1544" s="1" t="s">
        <v>1482</v>
      </c>
      <c r="I1544">
        <v>2</v>
      </c>
      <c r="J1544">
        <v>37</v>
      </c>
      <c r="K1544">
        <v>512</v>
      </c>
      <c r="L1544">
        <v>21</v>
      </c>
      <c r="M1544">
        <v>0</v>
      </c>
      <c r="N1544">
        <f t="shared" si="24"/>
        <v>0</v>
      </c>
    </row>
    <row r="1545" spans="1:14" x14ac:dyDescent="0.25">
      <c r="A1545" t="s">
        <v>1477</v>
      </c>
      <c r="B1545" t="s">
        <v>37</v>
      </c>
      <c r="C1545">
        <v>1903831527</v>
      </c>
      <c r="D1545">
        <v>0</v>
      </c>
      <c r="E1545">
        <v>0</v>
      </c>
      <c r="F1545">
        <v>0</v>
      </c>
      <c r="G1545" t="s">
        <v>18</v>
      </c>
      <c r="H1545" s="1" t="s">
        <v>290</v>
      </c>
      <c r="I1545">
        <v>0</v>
      </c>
      <c r="J1545">
        <v>246</v>
      </c>
      <c r="K1545">
        <v>2690</v>
      </c>
      <c r="L1545">
        <v>32</v>
      </c>
      <c r="M1545">
        <v>0</v>
      </c>
      <c r="N1545">
        <f t="shared" si="24"/>
        <v>0</v>
      </c>
    </row>
    <row r="1546" spans="1:14" x14ac:dyDescent="0.25">
      <c r="A1546" t="s">
        <v>1477</v>
      </c>
      <c r="B1546" t="s">
        <v>38</v>
      </c>
      <c r="C1546">
        <v>1903825323</v>
      </c>
      <c r="D1546">
        <v>0</v>
      </c>
      <c r="E1546">
        <v>0</v>
      </c>
      <c r="F1546">
        <v>0</v>
      </c>
      <c r="G1546" t="s">
        <v>18</v>
      </c>
      <c r="H1546" s="1" t="s">
        <v>39</v>
      </c>
      <c r="I1546">
        <v>0</v>
      </c>
      <c r="J1546">
        <v>37</v>
      </c>
      <c r="K1546">
        <v>512</v>
      </c>
      <c r="L1546">
        <v>39</v>
      </c>
      <c r="M1546">
        <v>0</v>
      </c>
      <c r="N1546">
        <f t="shared" si="24"/>
        <v>0</v>
      </c>
    </row>
    <row r="1547" spans="1:14" x14ac:dyDescent="0.25">
      <c r="A1547" t="s">
        <v>1477</v>
      </c>
      <c r="B1547" t="s">
        <v>40</v>
      </c>
      <c r="C1547">
        <v>3229184935</v>
      </c>
      <c r="D1547">
        <v>0</v>
      </c>
      <c r="E1547">
        <v>0</v>
      </c>
      <c r="F1547">
        <v>0</v>
      </c>
      <c r="G1547" t="s">
        <v>18</v>
      </c>
      <c r="H1547" s="1" t="s">
        <v>231</v>
      </c>
      <c r="I1547">
        <v>0</v>
      </c>
      <c r="J1547">
        <v>3</v>
      </c>
      <c r="K1547">
        <v>36</v>
      </c>
      <c r="L1547">
        <v>9</v>
      </c>
      <c r="M1547">
        <v>0</v>
      </c>
      <c r="N1547">
        <f t="shared" si="24"/>
        <v>0</v>
      </c>
    </row>
    <row r="1548" spans="1:14" x14ac:dyDescent="0.25">
      <c r="A1548" t="s">
        <v>1477</v>
      </c>
      <c r="B1548" t="s">
        <v>42</v>
      </c>
      <c r="C1548">
        <v>1903829184</v>
      </c>
      <c r="D1548">
        <v>0</v>
      </c>
      <c r="E1548">
        <v>0</v>
      </c>
      <c r="F1548">
        <v>0</v>
      </c>
      <c r="G1548" t="s">
        <v>18</v>
      </c>
      <c r="H1548" s="1" t="s">
        <v>417</v>
      </c>
      <c r="I1548">
        <v>0</v>
      </c>
      <c r="J1548">
        <v>246</v>
      </c>
      <c r="K1548">
        <v>2690</v>
      </c>
      <c r="L1548">
        <v>18</v>
      </c>
      <c r="M1548">
        <v>0</v>
      </c>
      <c r="N1548">
        <f t="shared" si="24"/>
        <v>0</v>
      </c>
    </row>
    <row r="1549" spans="1:14" x14ac:dyDescent="0.25">
      <c r="A1549" t="s">
        <v>1477</v>
      </c>
      <c r="B1549" t="s">
        <v>44</v>
      </c>
      <c r="C1549">
        <v>1903829217</v>
      </c>
      <c r="D1549">
        <v>0</v>
      </c>
      <c r="E1549">
        <v>0</v>
      </c>
      <c r="F1549">
        <v>0</v>
      </c>
      <c r="G1549" t="s">
        <v>18</v>
      </c>
      <c r="H1549" s="1" t="s">
        <v>60</v>
      </c>
      <c r="I1549">
        <v>0</v>
      </c>
      <c r="J1549">
        <v>246</v>
      </c>
      <c r="K1549">
        <v>2690</v>
      </c>
      <c r="L1549">
        <v>18</v>
      </c>
      <c r="M1549">
        <v>0</v>
      </c>
      <c r="N1549">
        <f t="shared" si="24"/>
        <v>0</v>
      </c>
    </row>
    <row r="1550" spans="1:14" x14ac:dyDescent="0.25">
      <c r="A1550" t="s">
        <v>1477</v>
      </c>
      <c r="B1550" t="s">
        <v>46</v>
      </c>
      <c r="C1550">
        <v>1416601239</v>
      </c>
      <c r="D1550">
        <v>0</v>
      </c>
      <c r="E1550">
        <v>1</v>
      </c>
      <c r="F1550">
        <v>0</v>
      </c>
      <c r="G1550" t="s">
        <v>15</v>
      </c>
      <c r="H1550" s="1" t="s">
        <v>1483</v>
      </c>
      <c r="I1550">
        <v>2</v>
      </c>
      <c r="J1550">
        <v>14</v>
      </c>
      <c r="K1550">
        <v>206</v>
      </c>
      <c r="L1550">
        <v>20</v>
      </c>
      <c r="M1550">
        <v>0</v>
      </c>
      <c r="N1550">
        <f t="shared" si="24"/>
        <v>1</v>
      </c>
    </row>
    <row r="1551" spans="1:14" x14ac:dyDescent="0.25">
      <c r="A1551" t="s">
        <v>1477</v>
      </c>
      <c r="B1551" t="s">
        <v>48</v>
      </c>
      <c r="C1551">
        <v>1903821495</v>
      </c>
      <c r="D1551">
        <v>0</v>
      </c>
      <c r="E1551">
        <v>0</v>
      </c>
      <c r="F1551">
        <v>0</v>
      </c>
      <c r="G1551" t="s">
        <v>18</v>
      </c>
      <c r="H1551" s="1" t="s">
        <v>34</v>
      </c>
      <c r="I1551">
        <v>0</v>
      </c>
      <c r="J1551">
        <v>37</v>
      </c>
      <c r="K1551">
        <v>512</v>
      </c>
      <c r="L1551">
        <v>20</v>
      </c>
      <c r="M1551">
        <v>0</v>
      </c>
      <c r="N1551">
        <f t="shared" si="24"/>
        <v>0</v>
      </c>
    </row>
    <row r="1552" spans="1:14" x14ac:dyDescent="0.25">
      <c r="A1552" t="s">
        <v>1477</v>
      </c>
      <c r="B1552" t="s">
        <v>50</v>
      </c>
      <c r="C1552">
        <v>1903877529</v>
      </c>
      <c r="D1552">
        <v>0</v>
      </c>
      <c r="E1552">
        <v>1</v>
      </c>
      <c r="F1552">
        <v>0</v>
      </c>
      <c r="G1552" t="s">
        <v>15</v>
      </c>
      <c r="H1552" s="1" t="s">
        <v>1484</v>
      </c>
      <c r="I1552">
        <v>2</v>
      </c>
      <c r="J1552">
        <v>37</v>
      </c>
      <c r="K1552">
        <v>512</v>
      </c>
      <c r="L1552">
        <v>3</v>
      </c>
      <c r="M1552">
        <v>0</v>
      </c>
      <c r="N1552">
        <f t="shared" si="24"/>
        <v>1</v>
      </c>
    </row>
    <row r="1553" spans="1:14" x14ac:dyDescent="0.25">
      <c r="A1553" t="s">
        <v>1477</v>
      </c>
      <c r="B1553" t="s">
        <v>52</v>
      </c>
      <c r="C1553">
        <v>1903821528</v>
      </c>
      <c r="D1553">
        <v>0</v>
      </c>
      <c r="E1553">
        <v>0</v>
      </c>
      <c r="F1553">
        <v>0</v>
      </c>
      <c r="G1553" t="s">
        <v>18</v>
      </c>
      <c r="H1553" s="1" t="s">
        <v>417</v>
      </c>
      <c r="I1553">
        <v>0</v>
      </c>
      <c r="J1553">
        <v>37</v>
      </c>
      <c r="K1553">
        <v>512</v>
      </c>
      <c r="L1553">
        <v>26</v>
      </c>
      <c r="M1553">
        <v>0</v>
      </c>
      <c r="N1553">
        <f t="shared" si="24"/>
        <v>0</v>
      </c>
    </row>
    <row r="1554" spans="1:14" x14ac:dyDescent="0.25">
      <c r="A1554" t="s">
        <v>1477</v>
      </c>
      <c r="B1554" t="s">
        <v>54</v>
      </c>
      <c r="C1554">
        <v>3229184935</v>
      </c>
      <c r="D1554">
        <v>0</v>
      </c>
      <c r="E1554">
        <v>0</v>
      </c>
      <c r="F1554">
        <v>0</v>
      </c>
      <c r="G1554" t="s">
        <v>18</v>
      </c>
      <c r="H1554" s="1" t="s">
        <v>625</v>
      </c>
      <c r="I1554">
        <v>0</v>
      </c>
      <c r="J1554">
        <v>3</v>
      </c>
      <c r="K1554">
        <v>36</v>
      </c>
      <c r="L1554">
        <v>9</v>
      </c>
      <c r="M1554">
        <v>0</v>
      </c>
      <c r="N1554">
        <f t="shared" si="24"/>
        <v>0</v>
      </c>
    </row>
    <row r="1555" spans="1:14" x14ac:dyDescent="0.25">
      <c r="A1555" t="s">
        <v>1477</v>
      </c>
      <c r="B1555" t="s">
        <v>56</v>
      </c>
      <c r="C1555">
        <v>3229190182</v>
      </c>
      <c r="D1555">
        <v>4</v>
      </c>
      <c r="E1555">
        <v>14</v>
      </c>
      <c r="F1555">
        <v>0</v>
      </c>
      <c r="G1555" t="s">
        <v>18</v>
      </c>
      <c r="H1555" s="1" t="s">
        <v>1485</v>
      </c>
      <c r="I1555">
        <v>2</v>
      </c>
      <c r="J1555">
        <v>4</v>
      </c>
      <c r="K1555">
        <v>39</v>
      </c>
      <c r="L1555">
        <v>1</v>
      </c>
      <c r="M1555">
        <v>0</v>
      </c>
      <c r="N1555">
        <f t="shared" si="24"/>
        <v>0</v>
      </c>
    </row>
    <row r="1556" spans="1:14" x14ac:dyDescent="0.25">
      <c r="A1556" t="s">
        <v>1477</v>
      </c>
      <c r="B1556" t="s">
        <v>59</v>
      </c>
      <c r="C1556">
        <v>1903821528</v>
      </c>
      <c r="D1556">
        <v>0</v>
      </c>
      <c r="E1556">
        <v>0</v>
      </c>
      <c r="F1556">
        <v>0</v>
      </c>
      <c r="G1556" t="s">
        <v>18</v>
      </c>
      <c r="H1556" s="1" t="s">
        <v>45</v>
      </c>
      <c r="I1556">
        <v>0</v>
      </c>
      <c r="J1556">
        <v>37</v>
      </c>
      <c r="K1556">
        <v>512</v>
      </c>
      <c r="L1556">
        <v>26</v>
      </c>
      <c r="M1556">
        <v>0</v>
      </c>
      <c r="N1556">
        <f t="shared" si="24"/>
        <v>0</v>
      </c>
    </row>
    <row r="1557" spans="1:14" x14ac:dyDescent="0.25">
      <c r="A1557" t="s">
        <v>1477</v>
      </c>
      <c r="B1557" t="s">
        <v>61</v>
      </c>
      <c r="C1557">
        <v>3229184935</v>
      </c>
      <c r="D1557">
        <v>0</v>
      </c>
      <c r="E1557">
        <v>0</v>
      </c>
      <c r="F1557">
        <v>0</v>
      </c>
      <c r="G1557" t="s">
        <v>18</v>
      </c>
      <c r="H1557" s="1" t="s">
        <v>124</v>
      </c>
      <c r="I1557">
        <v>0</v>
      </c>
      <c r="J1557">
        <v>3</v>
      </c>
      <c r="K1557">
        <v>36</v>
      </c>
      <c r="L1557">
        <v>9</v>
      </c>
      <c r="M1557">
        <v>0</v>
      </c>
      <c r="N1557">
        <f t="shared" si="24"/>
        <v>0</v>
      </c>
    </row>
    <row r="1558" spans="1:14" x14ac:dyDescent="0.25">
      <c r="A1558" t="s">
        <v>1477</v>
      </c>
      <c r="B1558" t="s">
        <v>63</v>
      </c>
      <c r="C1558">
        <v>3229184935</v>
      </c>
      <c r="D1558">
        <v>0</v>
      </c>
      <c r="E1558">
        <v>0</v>
      </c>
      <c r="F1558">
        <v>0</v>
      </c>
      <c r="G1558" t="s">
        <v>18</v>
      </c>
      <c r="H1558" s="1" t="s">
        <v>19</v>
      </c>
      <c r="I1558">
        <v>0</v>
      </c>
      <c r="J1558">
        <v>3</v>
      </c>
      <c r="K1558">
        <v>36</v>
      </c>
      <c r="L1558">
        <v>9</v>
      </c>
      <c r="M1558">
        <v>0</v>
      </c>
      <c r="N1558">
        <f t="shared" si="24"/>
        <v>0</v>
      </c>
    </row>
    <row r="1559" spans="1:14" x14ac:dyDescent="0.25">
      <c r="A1559" t="s">
        <v>1477</v>
      </c>
      <c r="B1559" t="s">
        <v>65</v>
      </c>
      <c r="C1559">
        <v>3068822762</v>
      </c>
      <c r="D1559">
        <v>0</v>
      </c>
      <c r="E1559">
        <v>0</v>
      </c>
      <c r="F1559">
        <v>0</v>
      </c>
      <c r="G1559" t="s">
        <v>18</v>
      </c>
      <c r="H1559" s="1" t="s">
        <v>1486</v>
      </c>
      <c r="I1559">
        <v>0</v>
      </c>
      <c r="J1559" t="s">
        <v>24</v>
      </c>
      <c r="K1559" t="s">
        <v>24</v>
      </c>
      <c r="L1559" t="s">
        <v>24</v>
      </c>
      <c r="M1559" t="s">
        <v>24</v>
      </c>
      <c r="N1559">
        <f t="shared" si="24"/>
        <v>0</v>
      </c>
    </row>
    <row r="1560" spans="1:14" x14ac:dyDescent="0.25">
      <c r="A1560" t="s">
        <v>1477</v>
      </c>
      <c r="B1560" t="s">
        <v>67</v>
      </c>
      <c r="C1560">
        <v>3229195660</v>
      </c>
      <c r="D1560">
        <v>0</v>
      </c>
      <c r="E1560">
        <v>0</v>
      </c>
      <c r="F1560">
        <v>0</v>
      </c>
      <c r="G1560" t="s">
        <v>18</v>
      </c>
      <c r="H1560" s="1" t="s">
        <v>68</v>
      </c>
      <c r="I1560">
        <v>0</v>
      </c>
      <c r="J1560">
        <v>4</v>
      </c>
      <c r="K1560">
        <v>39</v>
      </c>
      <c r="L1560">
        <v>5</v>
      </c>
      <c r="M1560">
        <v>0</v>
      </c>
      <c r="N1560">
        <f t="shared" si="24"/>
        <v>0</v>
      </c>
    </row>
    <row r="1561" spans="1:14" x14ac:dyDescent="0.25">
      <c r="A1561" t="s">
        <v>1477</v>
      </c>
      <c r="B1561" t="s">
        <v>69</v>
      </c>
      <c r="C1561">
        <v>1903821429</v>
      </c>
      <c r="D1561">
        <v>0</v>
      </c>
      <c r="E1561">
        <v>0</v>
      </c>
      <c r="F1561">
        <v>0</v>
      </c>
      <c r="G1561" t="s">
        <v>18</v>
      </c>
      <c r="H1561" s="1" t="s">
        <v>1487</v>
      </c>
      <c r="I1561">
        <v>0</v>
      </c>
      <c r="J1561">
        <v>37</v>
      </c>
      <c r="K1561">
        <v>512</v>
      </c>
      <c r="L1561">
        <v>11</v>
      </c>
      <c r="M1561">
        <v>0</v>
      </c>
      <c r="N1561">
        <f t="shared" si="24"/>
        <v>0</v>
      </c>
    </row>
    <row r="1562" spans="1:14" x14ac:dyDescent="0.25">
      <c r="A1562" t="s">
        <v>1477</v>
      </c>
      <c r="B1562" t="s">
        <v>71</v>
      </c>
      <c r="C1562">
        <v>1416564213</v>
      </c>
      <c r="D1562">
        <v>8</v>
      </c>
      <c r="E1562">
        <v>14</v>
      </c>
      <c r="F1562">
        <v>0</v>
      </c>
      <c r="G1562" t="s">
        <v>18</v>
      </c>
      <c r="H1562" s="1" t="s">
        <v>1488</v>
      </c>
      <c r="I1562">
        <v>2</v>
      </c>
      <c r="J1562">
        <v>246</v>
      </c>
      <c r="K1562">
        <v>2690</v>
      </c>
      <c r="L1562">
        <v>38</v>
      </c>
      <c r="M1562">
        <v>0</v>
      </c>
      <c r="N1562">
        <f t="shared" si="24"/>
        <v>0</v>
      </c>
    </row>
    <row r="1563" spans="1:14" x14ac:dyDescent="0.25">
      <c r="A1563" t="s">
        <v>1477</v>
      </c>
      <c r="B1563" t="s">
        <v>73</v>
      </c>
      <c r="C1563">
        <v>1903829184</v>
      </c>
      <c r="D1563">
        <v>0</v>
      </c>
      <c r="E1563">
        <v>0</v>
      </c>
      <c r="F1563">
        <v>0</v>
      </c>
      <c r="G1563" t="s">
        <v>18</v>
      </c>
      <c r="H1563" s="1" t="s">
        <v>556</v>
      </c>
      <c r="I1563">
        <v>0</v>
      </c>
      <c r="J1563">
        <v>246</v>
      </c>
      <c r="K1563">
        <v>2690</v>
      </c>
      <c r="L1563">
        <v>18</v>
      </c>
      <c r="M1563">
        <v>0</v>
      </c>
      <c r="N1563">
        <f t="shared" si="24"/>
        <v>0</v>
      </c>
    </row>
    <row r="1564" spans="1:14" x14ac:dyDescent="0.25">
      <c r="A1564" t="s">
        <v>1477</v>
      </c>
      <c r="B1564" t="s">
        <v>75</v>
      </c>
      <c r="C1564">
        <v>1903821495</v>
      </c>
      <c r="D1564">
        <v>0</v>
      </c>
      <c r="E1564">
        <v>0</v>
      </c>
      <c r="F1564">
        <v>0</v>
      </c>
      <c r="G1564" t="s">
        <v>18</v>
      </c>
      <c r="H1564" s="1" t="s">
        <v>207</v>
      </c>
      <c r="I1564">
        <v>0</v>
      </c>
      <c r="J1564">
        <v>37</v>
      </c>
      <c r="K1564">
        <v>512</v>
      </c>
      <c r="L1564">
        <v>20</v>
      </c>
      <c r="M1564">
        <v>0</v>
      </c>
      <c r="N1564">
        <f t="shared" si="24"/>
        <v>0</v>
      </c>
    </row>
    <row r="1565" spans="1:14" x14ac:dyDescent="0.25">
      <c r="A1565" t="s">
        <v>1477</v>
      </c>
      <c r="B1565" t="s">
        <v>77</v>
      </c>
      <c r="C1565">
        <v>1903863339</v>
      </c>
      <c r="D1565">
        <v>0</v>
      </c>
      <c r="E1565">
        <v>3</v>
      </c>
      <c r="F1565">
        <v>0</v>
      </c>
      <c r="G1565" t="s">
        <v>15</v>
      </c>
      <c r="H1565" s="1" t="s">
        <v>1489</v>
      </c>
      <c r="I1565">
        <v>1</v>
      </c>
      <c r="J1565">
        <v>20</v>
      </c>
      <c r="K1565">
        <v>111</v>
      </c>
      <c r="L1565">
        <v>3</v>
      </c>
      <c r="M1565">
        <v>0</v>
      </c>
      <c r="N1565">
        <f t="shared" si="24"/>
        <v>1</v>
      </c>
    </row>
    <row r="1566" spans="1:14" x14ac:dyDescent="0.25">
      <c r="A1566" t="s">
        <v>1477</v>
      </c>
      <c r="B1566" t="s">
        <v>79</v>
      </c>
      <c r="C1566">
        <v>1903850337</v>
      </c>
      <c r="D1566">
        <v>0</v>
      </c>
      <c r="E1566">
        <v>2</v>
      </c>
      <c r="F1566">
        <v>0</v>
      </c>
      <c r="G1566" t="s">
        <v>15</v>
      </c>
      <c r="H1566" s="1" t="s">
        <v>1490</v>
      </c>
      <c r="I1566">
        <v>1</v>
      </c>
      <c r="J1566">
        <v>37</v>
      </c>
      <c r="K1566">
        <v>512</v>
      </c>
      <c r="L1566">
        <v>3</v>
      </c>
      <c r="M1566">
        <v>0</v>
      </c>
      <c r="N1566">
        <f t="shared" si="24"/>
        <v>1</v>
      </c>
    </row>
    <row r="1567" spans="1:14" x14ac:dyDescent="0.25">
      <c r="A1567" t="s">
        <v>1477</v>
      </c>
      <c r="B1567" t="s">
        <v>81</v>
      </c>
      <c r="C1567">
        <v>1903821429</v>
      </c>
      <c r="D1567">
        <v>0</v>
      </c>
      <c r="E1567">
        <v>0</v>
      </c>
      <c r="F1567">
        <v>0</v>
      </c>
      <c r="G1567" t="s">
        <v>18</v>
      </c>
      <c r="H1567" s="1" t="s">
        <v>162</v>
      </c>
      <c r="I1567">
        <v>0</v>
      </c>
      <c r="J1567">
        <v>37</v>
      </c>
      <c r="K1567">
        <v>512</v>
      </c>
      <c r="L1567">
        <v>11</v>
      </c>
      <c r="M1567">
        <v>0</v>
      </c>
      <c r="N1567">
        <f t="shared" si="24"/>
        <v>0</v>
      </c>
    </row>
    <row r="1568" spans="1:14" x14ac:dyDescent="0.25">
      <c r="A1568" t="s">
        <v>1477</v>
      </c>
      <c r="B1568" t="s">
        <v>82</v>
      </c>
      <c r="C1568">
        <v>1903821462</v>
      </c>
      <c r="D1568">
        <v>0</v>
      </c>
      <c r="E1568">
        <v>0</v>
      </c>
      <c r="F1568">
        <v>0</v>
      </c>
      <c r="G1568" t="s">
        <v>18</v>
      </c>
      <c r="H1568" s="1" t="s">
        <v>300</v>
      </c>
      <c r="I1568">
        <v>0</v>
      </c>
      <c r="J1568">
        <v>37</v>
      </c>
      <c r="K1568">
        <v>512</v>
      </c>
      <c r="L1568">
        <v>14</v>
      </c>
      <c r="M1568">
        <v>0</v>
      </c>
      <c r="N1568">
        <f t="shared" si="24"/>
        <v>0</v>
      </c>
    </row>
    <row r="1569" spans="1:14" x14ac:dyDescent="0.25">
      <c r="A1569" t="s">
        <v>1477</v>
      </c>
      <c r="B1569" t="s">
        <v>84</v>
      </c>
      <c r="C1569">
        <v>1903831461</v>
      </c>
      <c r="D1569">
        <v>0</v>
      </c>
      <c r="E1569">
        <v>0</v>
      </c>
      <c r="F1569">
        <v>0</v>
      </c>
      <c r="G1569" t="s">
        <v>18</v>
      </c>
      <c r="H1569" s="1" t="s">
        <v>41</v>
      </c>
      <c r="I1569">
        <v>0</v>
      </c>
      <c r="J1569">
        <v>246</v>
      </c>
      <c r="K1569">
        <v>2690</v>
      </c>
      <c r="L1569">
        <v>32</v>
      </c>
      <c r="M1569">
        <v>0</v>
      </c>
      <c r="N1569">
        <f t="shared" si="24"/>
        <v>0</v>
      </c>
    </row>
    <row r="1570" spans="1:14" x14ac:dyDescent="0.25">
      <c r="A1570" t="s">
        <v>1477</v>
      </c>
      <c r="B1570" t="s">
        <v>86</v>
      </c>
      <c r="C1570">
        <v>3072984623</v>
      </c>
      <c r="D1570">
        <v>0</v>
      </c>
      <c r="E1570">
        <v>0</v>
      </c>
      <c r="F1570">
        <v>0</v>
      </c>
      <c r="G1570" t="s">
        <v>18</v>
      </c>
      <c r="H1570" s="1" t="s">
        <v>45</v>
      </c>
      <c r="I1570">
        <v>0</v>
      </c>
      <c r="J1570" t="s">
        <v>24</v>
      </c>
      <c r="K1570" t="s">
        <v>24</v>
      </c>
      <c r="L1570" t="s">
        <v>24</v>
      </c>
      <c r="M1570" t="s">
        <v>24</v>
      </c>
      <c r="N1570">
        <f t="shared" si="24"/>
        <v>0</v>
      </c>
    </row>
    <row r="1571" spans="1:14" x14ac:dyDescent="0.25">
      <c r="A1571" t="s">
        <v>1477</v>
      </c>
      <c r="B1571" t="s">
        <v>87</v>
      </c>
      <c r="C1571">
        <v>3068822762</v>
      </c>
      <c r="D1571">
        <v>0</v>
      </c>
      <c r="E1571">
        <v>0</v>
      </c>
      <c r="F1571">
        <v>0</v>
      </c>
      <c r="G1571" t="s">
        <v>18</v>
      </c>
      <c r="H1571" s="1" t="s">
        <v>154</v>
      </c>
      <c r="I1571">
        <v>0</v>
      </c>
      <c r="J1571" t="s">
        <v>24</v>
      </c>
      <c r="K1571" t="s">
        <v>24</v>
      </c>
      <c r="L1571" t="s">
        <v>24</v>
      </c>
      <c r="M1571" t="s">
        <v>24</v>
      </c>
      <c r="N1571">
        <f t="shared" si="24"/>
        <v>0</v>
      </c>
    </row>
    <row r="1572" spans="1:14" x14ac:dyDescent="0.25">
      <c r="A1572" t="s">
        <v>1477</v>
      </c>
      <c r="B1572" t="s">
        <v>89</v>
      </c>
      <c r="C1572">
        <v>1903821495</v>
      </c>
      <c r="D1572">
        <v>0</v>
      </c>
      <c r="E1572">
        <v>0</v>
      </c>
      <c r="F1572">
        <v>0</v>
      </c>
      <c r="G1572" t="s">
        <v>18</v>
      </c>
      <c r="H1572" s="1" t="s">
        <v>49</v>
      </c>
      <c r="I1572">
        <v>0</v>
      </c>
      <c r="J1572">
        <v>37</v>
      </c>
      <c r="K1572">
        <v>512</v>
      </c>
      <c r="L1572">
        <v>20</v>
      </c>
      <c r="M1572">
        <v>0</v>
      </c>
      <c r="N1572">
        <f t="shared" si="24"/>
        <v>0</v>
      </c>
    </row>
    <row r="1573" spans="1:14" x14ac:dyDescent="0.25">
      <c r="A1573" t="s">
        <v>1477</v>
      </c>
      <c r="B1573" t="s">
        <v>91</v>
      </c>
      <c r="C1573">
        <v>1903845618</v>
      </c>
      <c r="D1573">
        <v>0</v>
      </c>
      <c r="E1573">
        <v>0</v>
      </c>
      <c r="F1573">
        <v>0</v>
      </c>
      <c r="G1573" t="s">
        <v>18</v>
      </c>
      <c r="H1573" s="1" t="s">
        <v>1491</v>
      </c>
      <c r="I1573">
        <v>0</v>
      </c>
      <c r="J1573">
        <v>6</v>
      </c>
      <c r="K1573">
        <v>78</v>
      </c>
      <c r="L1573">
        <v>5</v>
      </c>
      <c r="M1573">
        <v>0</v>
      </c>
      <c r="N1573">
        <f t="shared" si="24"/>
        <v>0</v>
      </c>
    </row>
    <row r="1574" spans="1:14" x14ac:dyDescent="0.25">
      <c r="A1574" t="s">
        <v>1477</v>
      </c>
      <c r="B1574" t="s">
        <v>93</v>
      </c>
      <c r="C1574">
        <v>1903848324</v>
      </c>
      <c r="D1574">
        <v>0</v>
      </c>
      <c r="E1574">
        <v>0</v>
      </c>
      <c r="F1574">
        <v>0</v>
      </c>
      <c r="G1574" t="s">
        <v>18</v>
      </c>
      <c r="H1574" s="1" t="s">
        <v>94</v>
      </c>
      <c r="I1574">
        <v>0</v>
      </c>
      <c r="J1574">
        <v>246</v>
      </c>
      <c r="K1574">
        <v>2690</v>
      </c>
      <c r="L1574">
        <v>8</v>
      </c>
      <c r="M1574">
        <v>0</v>
      </c>
      <c r="N1574">
        <f t="shared" si="24"/>
        <v>0</v>
      </c>
    </row>
    <row r="1575" spans="1:14" x14ac:dyDescent="0.25">
      <c r="A1575" t="s">
        <v>1477</v>
      </c>
      <c r="B1575" t="s">
        <v>95</v>
      </c>
      <c r="C1575">
        <v>1903821462</v>
      </c>
      <c r="D1575">
        <v>0</v>
      </c>
      <c r="E1575">
        <v>0</v>
      </c>
      <c r="F1575">
        <v>0</v>
      </c>
      <c r="G1575" t="s">
        <v>18</v>
      </c>
      <c r="H1575" s="1" t="s">
        <v>39</v>
      </c>
      <c r="I1575">
        <v>0</v>
      </c>
      <c r="J1575">
        <v>37</v>
      </c>
      <c r="K1575">
        <v>512</v>
      </c>
      <c r="L1575">
        <v>14</v>
      </c>
      <c r="M1575">
        <v>0</v>
      </c>
      <c r="N1575">
        <f t="shared" si="24"/>
        <v>0</v>
      </c>
    </row>
    <row r="1576" spans="1:14" x14ac:dyDescent="0.25">
      <c r="A1576" t="s">
        <v>1477</v>
      </c>
      <c r="B1576" t="s">
        <v>97</v>
      </c>
      <c r="C1576">
        <v>3068429831</v>
      </c>
      <c r="D1576">
        <v>0</v>
      </c>
      <c r="E1576">
        <v>0</v>
      </c>
      <c r="F1576">
        <v>0</v>
      </c>
      <c r="G1576" t="s">
        <v>18</v>
      </c>
      <c r="H1576" s="1" t="s">
        <v>1452</v>
      </c>
      <c r="I1576">
        <v>0</v>
      </c>
      <c r="J1576" t="s">
        <v>24</v>
      </c>
      <c r="K1576" t="s">
        <v>24</v>
      </c>
      <c r="L1576" t="s">
        <v>24</v>
      </c>
      <c r="M1576" t="s">
        <v>24</v>
      </c>
      <c r="N1576">
        <f t="shared" si="24"/>
        <v>0</v>
      </c>
    </row>
    <row r="1577" spans="1:14" x14ac:dyDescent="0.25">
      <c r="A1577" t="s">
        <v>1477</v>
      </c>
      <c r="B1577" t="s">
        <v>99</v>
      </c>
      <c r="C1577">
        <v>1834300834</v>
      </c>
      <c r="D1577">
        <v>0</v>
      </c>
      <c r="E1577">
        <v>0</v>
      </c>
      <c r="F1577">
        <v>0</v>
      </c>
      <c r="G1577" t="s">
        <v>18</v>
      </c>
      <c r="H1577" s="1" t="s">
        <v>124</v>
      </c>
      <c r="I1577">
        <v>0</v>
      </c>
      <c r="J1577" t="s">
        <v>24</v>
      </c>
      <c r="K1577" t="s">
        <v>24</v>
      </c>
      <c r="L1577" t="s">
        <v>24</v>
      </c>
      <c r="M1577" t="s">
        <v>24</v>
      </c>
      <c r="N1577">
        <f t="shared" si="24"/>
        <v>0</v>
      </c>
    </row>
    <row r="1578" spans="1:14" x14ac:dyDescent="0.25">
      <c r="A1578" t="s">
        <v>1477</v>
      </c>
      <c r="B1578" t="s">
        <v>101</v>
      </c>
      <c r="C1578">
        <v>1903821462</v>
      </c>
      <c r="D1578">
        <v>0</v>
      </c>
      <c r="E1578">
        <v>0</v>
      </c>
      <c r="F1578">
        <v>0</v>
      </c>
      <c r="G1578" t="s">
        <v>18</v>
      </c>
      <c r="H1578" s="1" t="s">
        <v>70</v>
      </c>
      <c r="I1578">
        <v>0</v>
      </c>
      <c r="J1578">
        <v>37</v>
      </c>
      <c r="K1578">
        <v>512</v>
      </c>
      <c r="L1578">
        <v>14</v>
      </c>
      <c r="M1578">
        <v>0</v>
      </c>
      <c r="N1578">
        <f t="shared" si="24"/>
        <v>0</v>
      </c>
    </row>
    <row r="1579" spans="1:14" x14ac:dyDescent="0.25">
      <c r="A1579" t="s">
        <v>1477</v>
      </c>
      <c r="B1579" t="s">
        <v>102</v>
      </c>
      <c r="C1579">
        <v>1903848126</v>
      </c>
      <c r="D1579">
        <v>0</v>
      </c>
      <c r="E1579">
        <v>14</v>
      </c>
      <c r="F1579">
        <v>0</v>
      </c>
      <c r="G1579" t="s">
        <v>18</v>
      </c>
      <c r="H1579" s="1" t="s">
        <v>1492</v>
      </c>
      <c r="I1579">
        <v>1</v>
      </c>
      <c r="J1579">
        <v>37</v>
      </c>
      <c r="K1579">
        <v>512</v>
      </c>
      <c r="L1579">
        <v>3</v>
      </c>
      <c r="M1579">
        <v>0</v>
      </c>
      <c r="N1579">
        <f t="shared" si="24"/>
        <v>0</v>
      </c>
    </row>
    <row r="1580" spans="1:14" x14ac:dyDescent="0.25">
      <c r="A1580" t="s">
        <v>1477</v>
      </c>
      <c r="B1580" t="s">
        <v>104</v>
      </c>
      <c r="C1580">
        <v>3229184935</v>
      </c>
      <c r="D1580">
        <v>0</v>
      </c>
      <c r="E1580">
        <v>0</v>
      </c>
      <c r="F1580">
        <v>0</v>
      </c>
      <c r="G1580" t="s">
        <v>18</v>
      </c>
      <c r="H1580" s="1" t="s">
        <v>109</v>
      </c>
      <c r="I1580">
        <v>0</v>
      </c>
      <c r="J1580">
        <v>3</v>
      </c>
      <c r="K1580">
        <v>36</v>
      </c>
      <c r="L1580">
        <v>9</v>
      </c>
      <c r="M1580">
        <v>0</v>
      </c>
      <c r="N1580">
        <f t="shared" si="24"/>
        <v>0</v>
      </c>
    </row>
    <row r="1581" spans="1:14" x14ac:dyDescent="0.25">
      <c r="A1581" t="s">
        <v>1477</v>
      </c>
      <c r="B1581" t="s">
        <v>106</v>
      </c>
      <c r="C1581">
        <v>1903858752</v>
      </c>
      <c r="D1581">
        <v>0</v>
      </c>
      <c r="E1581">
        <v>1</v>
      </c>
      <c r="F1581">
        <v>0</v>
      </c>
      <c r="G1581" t="s">
        <v>15</v>
      </c>
      <c r="H1581" s="1" t="s">
        <v>1493</v>
      </c>
      <c r="I1581">
        <v>1</v>
      </c>
      <c r="J1581">
        <v>12</v>
      </c>
      <c r="K1581">
        <v>153</v>
      </c>
      <c r="L1581">
        <v>20</v>
      </c>
      <c r="M1581">
        <v>0</v>
      </c>
      <c r="N1581">
        <f t="shared" si="24"/>
        <v>1</v>
      </c>
    </row>
    <row r="1582" spans="1:14" x14ac:dyDescent="0.25">
      <c r="A1582" t="s">
        <v>1477</v>
      </c>
      <c r="B1582" t="s">
        <v>108</v>
      </c>
      <c r="C1582">
        <v>1903851492</v>
      </c>
      <c r="D1582">
        <v>0</v>
      </c>
      <c r="E1582">
        <v>0</v>
      </c>
      <c r="F1582">
        <v>0</v>
      </c>
      <c r="G1582" t="s">
        <v>18</v>
      </c>
      <c r="H1582" s="1" t="s">
        <v>154</v>
      </c>
      <c r="I1582">
        <v>0</v>
      </c>
      <c r="J1582">
        <v>12</v>
      </c>
      <c r="K1582">
        <v>153</v>
      </c>
      <c r="L1582">
        <v>19</v>
      </c>
      <c r="M1582">
        <v>0</v>
      </c>
      <c r="N1582">
        <f t="shared" si="24"/>
        <v>0</v>
      </c>
    </row>
    <row r="1583" spans="1:14" x14ac:dyDescent="0.25">
      <c r="A1583" t="s">
        <v>1477</v>
      </c>
      <c r="B1583" t="s">
        <v>110</v>
      </c>
      <c r="C1583">
        <v>1903864692</v>
      </c>
      <c r="D1583">
        <v>0</v>
      </c>
      <c r="E1583">
        <v>1</v>
      </c>
      <c r="F1583">
        <v>0</v>
      </c>
      <c r="G1583" t="s">
        <v>15</v>
      </c>
      <c r="H1583" s="1" t="s">
        <v>1366</v>
      </c>
      <c r="I1583">
        <v>1</v>
      </c>
      <c r="J1583">
        <v>7</v>
      </c>
      <c r="K1583">
        <v>45</v>
      </c>
      <c r="L1583">
        <v>2</v>
      </c>
      <c r="M1583">
        <v>0</v>
      </c>
      <c r="N1583">
        <f t="shared" si="24"/>
        <v>1</v>
      </c>
    </row>
    <row r="1584" spans="1:14" x14ac:dyDescent="0.25">
      <c r="A1584" t="s">
        <v>1477</v>
      </c>
      <c r="B1584" t="s">
        <v>112</v>
      </c>
      <c r="C1584">
        <v>1903840602</v>
      </c>
      <c r="D1584">
        <v>0</v>
      </c>
      <c r="E1584">
        <v>0</v>
      </c>
      <c r="F1584">
        <v>0</v>
      </c>
      <c r="G1584" t="s">
        <v>18</v>
      </c>
      <c r="H1584" s="1" t="s">
        <v>1494</v>
      </c>
      <c r="I1584">
        <v>0</v>
      </c>
      <c r="J1584">
        <v>14</v>
      </c>
      <c r="K1584">
        <v>206</v>
      </c>
      <c r="L1584">
        <v>5</v>
      </c>
      <c r="M1584">
        <v>0</v>
      </c>
      <c r="N1584">
        <f t="shared" si="24"/>
        <v>0</v>
      </c>
    </row>
    <row r="1585" spans="1:14" x14ac:dyDescent="0.25">
      <c r="A1585" t="s">
        <v>1477</v>
      </c>
      <c r="B1585" t="s">
        <v>114</v>
      </c>
      <c r="C1585">
        <v>4158871574</v>
      </c>
      <c r="D1585">
        <v>0</v>
      </c>
      <c r="E1585">
        <v>0</v>
      </c>
      <c r="F1585">
        <v>0</v>
      </c>
      <c r="G1585" t="s">
        <v>18</v>
      </c>
      <c r="H1585" s="1" t="s">
        <v>94</v>
      </c>
      <c r="I1585">
        <v>0</v>
      </c>
      <c r="J1585">
        <v>246</v>
      </c>
      <c r="K1585">
        <v>2690</v>
      </c>
      <c r="L1585">
        <v>6</v>
      </c>
      <c r="M1585">
        <v>0</v>
      </c>
      <c r="N1585">
        <f t="shared" si="24"/>
        <v>0</v>
      </c>
    </row>
    <row r="1586" spans="1:14" x14ac:dyDescent="0.25">
      <c r="A1586" t="s">
        <v>1477</v>
      </c>
      <c r="B1586" t="s">
        <v>116</v>
      </c>
      <c r="C1586">
        <v>1903848126</v>
      </c>
      <c r="D1586">
        <v>0</v>
      </c>
      <c r="E1586">
        <v>3</v>
      </c>
      <c r="F1586">
        <v>0</v>
      </c>
      <c r="G1586" t="s">
        <v>15</v>
      </c>
      <c r="H1586" s="1" t="s">
        <v>1495</v>
      </c>
      <c r="I1586">
        <v>2</v>
      </c>
      <c r="J1586">
        <v>37</v>
      </c>
      <c r="K1586">
        <v>512</v>
      </c>
      <c r="L1586">
        <v>3</v>
      </c>
      <c r="M1586">
        <v>0</v>
      </c>
      <c r="N1586">
        <f t="shared" si="24"/>
        <v>1</v>
      </c>
    </row>
    <row r="1587" spans="1:14" x14ac:dyDescent="0.25">
      <c r="A1587" t="s">
        <v>1477</v>
      </c>
      <c r="B1587" t="s">
        <v>118</v>
      </c>
      <c r="C1587">
        <v>1903833243</v>
      </c>
      <c r="D1587">
        <v>0</v>
      </c>
      <c r="E1587">
        <v>0</v>
      </c>
      <c r="F1587">
        <v>0</v>
      </c>
      <c r="G1587" t="s">
        <v>18</v>
      </c>
      <c r="H1587" s="1" t="s">
        <v>76</v>
      </c>
      <c r="I1587">
        <v>0</v>
      </c>
      <c r="J1587">
        <v>246</v>
      </c>
      <c r="K1587">
        <v>2690</v>
      </c>
      <c r="L1587">
        <v>31</v>
      </c>
      <c r="M1587">
        <v>0</v>
      </c>
      <c r="N1587">
        <f t="shared" si="24"/>
        <v>0</v>
      </c>
    </row>
    <row r="1588" spans="1:14" x14ac:dyDescent="0.25">
      <c r="A1588" t="s">
        <v>1477</v>
      </c>
      <c r="B1588" t="s">
        <v>119</v>
      </c>
      <c r="C1588">
        <v>1903850337</v>
      </c>
      <c r="D1588">
        <v>0</v>
      </c>
      <c r="E1588">
        <v>2</v>
      </c>
      <c r="F1588">
        <v>0</v>
      </c>
      <c r="G1588" t="s">
        <v>15</v>
      </c>
      <c r="H1588" s="1" t="s">
        <v>1496</v>
      </c>
      <c r="I1588">
        <v>1</v>
      </c>
      <c r="J1588">
        <v>37</v>
      </c>
      <c r="K1588">
        <v>512</v>
      </c>
      <c r="L1588">
        <v>3</v>
      </c>
      <c r="M1588">
        <v>0</v>
      </c>
      <c r="N1588">
        <f t="shared" si="24"/>
        <v>1</v>
      </c>
    </row>
    <row r="1589" spans="1:14" x14ac:dyDescent="0.25">
      <c r="A1589" t="s">
        <v>1477</v>
      </c>
      <c r="B1589" t="s">
        <v>121</v>
      </c>
      <c r="C1589">
        <v>1903840602</v>
      </c>
      <c r="D1589">
        <v>0</v>
      </c>
      <c r="E1589">
        <v>0</v>
      </c>
      <c r="F1589">
        <v>0</v>
      </c>
      <c r="G1589" t="s">
        <v>18</v>
      </c>
      <c r="H1589" s="1" t="s">
        <v>152</v>
      </c>
      <c r="I1589">
        <v>0</v>
      </c>
      <c r="J1589">
        <v>14</v>
      </c>
      <c r="K1589">
        <v>206</v>
      </c>
      <c r="L1589">
        <v>5</v>
      </c>
      <c r="M1589">
        <v>0</v>
      </c>
      <c r="N1589">
        <f t="shared" si="24"/>
        <v>0</v>
      </c>
    </row>
    <row r="1590" spans="1:14" x14ac:dyDescent="0.25">
      <c r="A1590" t="s">
        <v>1477</v>
      </c>
      <c r="B1590" t="s">
        <v>122</v>
      </c>
      <c r="C1590">
        <v>4204137842</v>
      </c>
      <c r="D1590">
        <v>0</v>
      </c>
      <c r="E1590">
        <v>0</v>
      </c>
      <c r="F1590">
        <v>0</v>
      </c>
      <c r="G1590" t="s">
        <v>18</v>
      </c>
      <c r="H1590" s="1" t="s">
        <v>1497</v>
      </c>
      <c r="I1590">
        <v>0</v>
      </c>
      <c r="J1590">
        <v>18</v>
      </c>
      <c r="K1590">
        <v>138</v>
      </c>
      <c r="L1590">
        <v>5</v>
      </c>
      <c r="M1590">
        <v>0</v>
      </c>
      <c r="N1590">
        <f t="shared" si="24"/>
        <v>0</v>
      </c>
    </row>
    <row r="1591" spans="1:14" x14ac:dyDescent="0.25">
      <c r="A1591" t="s">
        <v>1477</v>
      </c>
      <c r="B1591" t="s">
        <v>123</v>
      </c>
      <c r="C1591">
        <v>1289560608</v>
      </c>
      <c r="D1591">
        <v>0</v>
      </c>
      <c r="E1591">
        <v>0</v>
      </c>
      <c r="F1591">
        <v>0</v>
      </c>
      <c r="G1591" t="s">
        <v>18</v>
      </c>
      <c r="H1591" s="1" t="s">
        <v>1345</v>
      </c>
      <c r="I1591">
        <v>0</v>
      </c>
      <c r="J1591" t="s">
        <v>24</v>
      </c>
      <c r="K1591" t="s">
        <v>24</v>
      </c>
      <c r="L1591" t="s">
        <v>24</v>
      </c>
      <c r="M1591" t="s">
        <v>24</v>
      </c>
      <c r="N1591">
        <f t="shared" si="24"/>
        <v>0</v>
      </c>
    </row>
    <row r="1592" spans="1:14" x14ac:dyDescent="0.25">
      <c r="A1592" t="s">
        <v>1477</v>
      </c>
      <c r="B1592" t="s">
        <v>125</v>
      </c>
      <c r="C1592">
        <v>1903821462</v>
      </c>
      <c r="D1592">
        <v>0</v>
      </c>
      <c r="E1592">
        <v>0</v>
      </c>
      <c r="F1592">
        <v>0</v>
      </c>
      <c r="G1592" t="s">
        <v>18</v>
      </c>
      <c r="H1592" s="1" t="s">
        <v>173</v>
      </c>
      <c r="I1592">
        <v>0</v>
      </c>
      <c r="J1592">
        <v>37</v>
      </c>
      <c r="K1592">
        <v>512</v>
      </c>
      <c r="L1592">
        <v>14</v>
      </c>
      <c r="M1592">
        <v>0</v>
      </c>
      <c r="N1592">
        <f t="shared" si="24"/>
        <v>0</v>
      </c>
    </row>
    <row r="1593" spans="1:14" x14ac:dyDescent="0.25">
      <c r="A1593" t="s">
        <v>1477</v>
      </c>
      <c r="B1593" t="s">
        <v>126</v>
      </c>
      <c r="C1593">
        <v>1903843143</v>
      </c>
      <c r="D1593">
        <v>0</v>
      </c>
      <c r="E1593">
        <v>0</v>
      </c>
      <c r="F1593">
        <v>0</v>
      </c>
      <c r="G1593" t="s">
        <v>18</v>
      </c>
      <c r="H1593" s="1" t="s">
        <v>66</v>
      </c>
      <c r="I1593">
        <v>0</v>
      </c>
      <c r="J1593">
        <v>14</v>
      </c>
      <c r="K1593">
        <v>206</v>
      </c>
      <c r="L1593">
        <v>17</v>
      </c>
      <c r="M1593">
        <v>0</v>
      </c>
      <c r="N1593">
        <f t="shared" si="24"/>
        <v>0</v>
      </c>
    </row>
    <row r="1594" spans="1:14" x14ac:dyDescent="0.25">
      <c r="A1594" t="s">
        <v>1477</v>
      </c>
      <c r="B1594" t="s">
        <v>128</v>
      </c>
      <c r="C1594">
        <v>3477502214</v>
      </c>
      <c r="D1594">
        <v>0</v>
      </c>
      <c r="E1594">
        <v>0</v>
      </c>
      <c r="F1594">
        <v>0</v>
      </c>
      <c r="G1594" t="s">
        <v>18</v>
      </c>
      <c r="H1594" s="1" t="s">
        <v>321</v>
      </c>
      <c r="I1594">
        <v>0</v>
      </c>
      <c r="J1594">
        <v>18</v>
      </c>
      <c r="K1594">
        <v>138</v>
      </c>
      <c r="L1594">
        <v>5</v>
      </c>
      <c r="M1594">
        <v>0</v>
      </c>
      <c r="N1594">
        <f t="shared" si="24"/>
        <v>0</v>
      </c>
    </row>
    <row r="1595" spans="1:14" x14ac:dyDescent="0.25">
      <c r="A1595" t="s">
        <v>1477</v>
      </c>
      <c r="B1595" t="s">
        <v>130</v>
      </c>
      <c r="C1595">
        <v>1834300834</v>
      </c>
      <c r="D1595">
        <v>0</v>
      </c>
      <c r="E1595">
        <v>0</v>
      </c>
      <c r="F1595">
        <v>0</v>
      </c>
      <c r="G1595" t="s">
        <v>18</v>
      </c>
      <c r="H1595" s="1" t="s">
        <v>434</v>
      </c>
      <c r="I1595">
        <v>0</v>
      </c>
      <c r="J1595" t="s">
        <v>24</v>
      </c>
      <c r="K1595" t="s">
        <v>24</v>
      </c>
      <c r="L1595" t="s">
        <v>24</v>
      </c>
      <c r="M1595" t="s">
        <v>24</v>
      </c>
      <c r="N1595">
        <f t="shared" si="24"/>
        <v>0</v>
      </c>
    </row>
    <row r="1596" spans="1:14" x14ac:dyDescent="0.25">
      <c r="A1596" t="s">
        <v>1477</v>
      </c>
      <c r="B1596" t="s">
        <v>132</v>
      </c>
      <c r="C1596">
        <v>1903849908</v>
      </c>
      <c r="D1596">
        <v>14</v>
      </c>
      <c r="E1596">
        <v>14</v>
      </c>
      <c r="F1596">
        <v>0</v>
      </c>
      <c r="G1596" t="s">
        <v>18</v>
      </c>
      <c r="H1596" s="1" t="s">
        <v>1498</v>
      </c>
      <c r="I1596">
        <v>2</v>
      </c>
      <c r="J1596">
        <v>246</v>
      </c>
      <c r="K1596">
        <v>2690</v>
      </c>
      <c r="L1596">
        <v>25</v>
      </c>
      <c r="M1596">
        <v>0</v>
      </c>
      <c r="N1596">
        <f t="shared" si="24"/>
        <v>0</v>
      </c>
    </row>
    <row r="1597" spans="1:14" x14ac:dyDescent="0.25">
      <c r="A1597" t="s">
        <v>1477</v>
      </c>
      <c r="B1597" t="s">
        <v>134</v>
      </c>
      <c r="C1597">
        <v>1834228663</v>
      </c>
      <c r="D1597">
        <v>0</v>
      </c>
      <c r="E1597">
        <v>0</v>
      </c>
      <c r="F1597">
        <v>0</v>
      </c>
      <c r="G1597" t="s">
        <v>18</v>
      </c>
      <c r="H1597" s="1" t="s">
        <v>26</v>
      </c>
      <c r="I1597">
        <v>0</v>
      </c>
      <c r="J1597" t="s">
        <v>24</v>
      </c>
      <c r="K1597" t="s">
        <v>24</v>
      </c>
      <c r="L1597" t="s">
        <v>24</v>
      </c>
      <c r="M1597" t="s">
        <v>24</v>
      </c>
      <c r="N1597">
        <f t="shared" si="24"/>
        <v>0</v>
      </c>
    </row>
    <row r="1598" spans="1:14" x14ac:dyDescent="0.25">
      <c r="A1598" t="s">
        <v>1477</v>
      </c>
      <c r="B1598" t="s">
        <v>136</v>
      </c>
      <c r="C1598">
        <v>1903830801</v>
      </c>
      <c r="D1598">
        <v>0</v>
      </c>
      <c r="E1598">
        <v>0</v>
      </c>
      <c r="F1598">
        <v>0</v>
      </c>
      <c r="G1598" t="s">
        <v>18</v>
      </c>
      <c r="H1598" s="1" t="s">
        <v>53</v>
      </c>
      <c r="I1598">
        <v>0</v>
      </c>
      <c r="J1598">
        <v>246</v>
      </c>
      <c r="K1598">
        <v>2690</v>
      </c>
      <c r="L1598">
        <v>25</v>
      </c>
      <c r="M1598">
        <v>0</v>
      </c>
      <c r="N1598">
        <f t="shared" si="24"/>
        <v>0</v>
      </c>
    </row>
    <row r="1599" spans="1:14" x14ac:dyDescent="0.25">
      <c r="A1599" t="s">
        <v>1477</v>
      </c>
      <c r="B1599" t="s">
        <v>138</v>
      </c>
      <c r="C1599">
        <v>1903851921</v>
      </c>
      <c r="D1599">
        <v>12</v>
      </c>
      <c r="E1599">
        <v>14</v>
      </c>
      <c r="F1599">
        <v>0</v>
      </c>
      <c r="G1599" t="s">
        <v>18</v>
      </c>
      <c r="H1599" s="1" t="s">
        <v>1499</v>
      </c>
      <c r="I1599">
        <v>1</v>
      </c>
      <c r="J1599">
        <v>246</v>
      </c>
      <c r="K1599">
        <v>2690</v>
      </c>
      <c r="L1599">
        <v>3</v>
      </c>
      <c r="M1599">
        <v>49</v>
      </c>
      <c r="N1599">
        <f t="shared" si="24"/>
        <v>0</v>
      </c>
    </row>
    <row r="1600" spans="1:14" x14ac:dyDescent="0.25">
      <c r="A1600" t="s">
        <v>1477</v>
      </c>
      <c r="B1600" t="s">
        <v>140</v>
      </c>
      <c r="C1600">
        <v>1903843143</v>
      </c>
      <c r="D1600">
        <v>0</v>
      </c>
      <c r="E1600">
        <v>0</v>
      </c>
      <c r="F1600">
        <v>0</v>
      </c>
      <c r="G1600" t="s">
        <v>18</v>
      </c>
      <c r="H1600" s="1" t="s">
        <v>229</v>
      </c>
      <c r="I1600">
        <v>0</v>
      </c>
      <c r="J1600">
        <v>14</v>
      </c>
      <c r="K1600">
        <v>206</v>
      </c>
      <c r="L1600">
        <v>17</v>
      </c>
      <c r="M1600">
        <v>0</v>
      </c>
      <c r="N1600">
        <f t="shared" si="24"/>
        <v>0</v>
      </c>
    </row>
    <row r="1601" spans="1:14" x14ac:dyDescent="0.25">
      <c r="A1601" t="s">
        <v>1477</v>
      </c>
      <c r="B1601" t="s">
        <v>142</v>
      </c>
      <c r="C1601">
        <v>618698825</v>
      </c>
      <c r="D1601">
        <v>0</v>
      </c>
      <c r="E1601">
        <v>0</v>
      </c>
      <c r="F1601">
        <v>0</v>
      </c>
      <c r="G1601" t="s">
        <v>18</v>
      </c>
      <c r="H1601" s="1" t="s">
        <v>1500</v>
      </c>
      <c r="I1601">
        <v>0</v>
      </c>
      <c r="J1601" t="s">
        <v>24</v>
      </c>
      <c r="K1601" t="s">
        <v>24</v>
      </c>
      <c r="L1601" t="s">
        <v>24</v>
      </c>
      <c r="M1601" t="s">
        <v>24</v>
      </c>
      <c r="N1601">
        <f t="shared" si="24"/>
        <v>0</v>
      </c>
    </row>
    <row r="1602" spans="1:14" x14ac:dyDescent="0.25">
      <c r="A1602" t="s">
        <v>1477</v>
      </c>
      <c r="B1602" t="s">
        <v>144</v>
      </c>
      <c r="C1602">
        <v>1903839645</v>
      </c>
      <c r="D1602">
        <v>11</v>
      </c>
      <c r="E1602">
        <v>14</v>
      </c>
      <c r="F1602">
        <v>0</v>
      </c>
      <c r="G1602" t="s">
        <v>18</v>
      </c>
      <c r="H1602" s="1" t="s">
        <v>1501</v>
      </c>
      <c r="I1602">
        <v>2</v>
      </c>
      <c r="J1602">
        <v>246</v>
      </c>
      <c r="K1602">
        <v>2690</v>
      </c>
      <c r="L1602">
        <v>19</v>
      </c>
      <c r="M1602">
        <v>0</v>
      </c>
      <c r="N1602">
        <f t="shared" si="24"/>
        <v>0</v>
      </c>
    </row>
    <row r="1603" spans="1:14" x14ac:dyDescent="0.25">
      <c r="A1603" t="s">
        <v>1477</v>
      </c>
      <c r="B1603" t="s">
        <v>146</v>
      </c>
      <c r="C1603">
        <v>1903877529</v>
      </c>
      <c r="D1603">
        <v>0</v>
      </c>
      <c r="E1603">
        <v>3</v>
      </c>
      <c r="F1603">
        <v>0</v>
      </c>
      <c r="G1603" t="s">
        <v>15</v>
      </c>
      <c r="H1603" s="1" t="s">
        <v>1502</v>
      </c>
      <c r="I1603">
        <v>2</v>
      </c>
      <c r="J1603">
        <v>37</v>
      </c>
      <c r="K1603">
        <v>512</v>
      </c>
      <c r="L1603">
        <v>3</v>
      </c>
      <c r="M1603">
        <v>0</v>
      </c>
      <c r="N1603">
        <f t="shared" ref="N1603:N1666" si="25">IF(G1603="FLIPPED_CONDITION",1,0)</f>
        <v>1</v>
      </c>
    </row>
    <row r="1604" spans="1:14" x14ac:dyDescent="0.25">
      <c r="A1604" t="s">
        <v>1477</v>
      </c>
      <c r="B1604" t="s">
        <v>148</v>
      </c>
      <c r="C1604">
        <v>611337383</v>
      </c>
      <c r="D1604">
        <v>0</v>
      </c>
      <c r="E1604">
        <v>0</v>
      </c>
      <c r="F1604">
        <v>0</v>
      </c>
      <c r="G1604" t="s">
        <v>18</v>
      </c>
      <c r="H1604" s="1" t="s">
        <v>605</v>
      </c>
      <c r="I1604">
        <v>0</v>
      </c>
      <c r="J1604" t="s">
        <v>24</v>
      </c>
      <c r="K1604" t="s">
        <v>24</v>
      </c>
      <c r="L1604" t="s">
        <v>24</v>
      </c>
      <c r="M1604" t="s">
        <v>24</v>
      </c>
      <c r="N1604">
        <f t="shared" si="25"/>
        <v>0</v>
      </c>
    </row>
    <row r="1605" spans="1:14" x14ac:dyDescent="0.25">
      <c r="A1605" t="s">
        <v>1477</v>
      </c>
      <c r="B1605" t="s">
        <v>149</v>
      </c>
      <c r="C1605">
        <v>1903830900</v>
      </c>
      <c r="D1605">
        <v>0</v>
      </c>
      <c r="E1605">
        <v>0</v>
      </c>
      <c r="F1605">
        <v>0</v>
      </c>
      <c r="G1605" t="s">
        <v>18</v>
      </c>
      <c r="H1605" s="1" t="s">
        <v>1452</v>
      </c>
      <c r="I1605">
        <v>0</v>
      </c>
      <c r="J1605">
        <v>246</v>
      </c>
      <c r="K1605">
        <v>2690</v>
      </c>
      <c r="L1605">
        <v>5</v>
      </c>
      <c r="M1605">
        <v>0</v>
      </c>
      <c r="N1605">
        <f t="shared" si="25"/>
        <v>0</v>
      </c>
    </row>
    <row r="1606" spans="1:14" x14ac:dyDescent="0.25">
      <c r="A1606" t="s">
        <v>1477</v>
      </c>
      <c r="B1606" t="s">
        <v>151</v>
      </c>
      <c r="C1606">
        <v>3229184935</v>
      </c>
      <c r="D1606">
        <v>0</v>
      </c>
      <c r="E1606">
        <v>0</v>
      </c>
      <c r="F1606">
        <v>0</v>
      </c>
      <c r="G1606" t="s">
        <v>18</v>
      </c>
      <c r="H1606" s="1" t="s">
        <v>41</v>
      </c>
      <c r="I1606">
        <v>0</v>
      </c>
      <c r="J1606">
        <v>3</v>
      </c>
      <c r="K1606">
        <v>36</v>
      </c>
      <c r="L1606">
        <v>9</v>
      </c>
      <c r="M1606">
        <v>0</v>
      </c>
      <c r="N1606">
        <f t="shared" si="25"/>
        <v>0</v>
      </c>
    </row>
    <row r="1607" spans="1:14" x14ac:dyDescent="0.25">
      <c r="A1607" t="s">
        <v>1477</v>
      </c>
      <c r="B1607" t="s">
        <v>153</v>
      </c>
      <c r="C1607">
        <v>1903825224</v>
      </c>
      <c r="D1607">
        <v>0</v>
      </c>
      <c r="E1607">
        <v>0</v>
      </c>
      <c r="F1607">
        <v>0</v>
      </c>
      <c r="G1607" t="s">
        <v>18</v>
      </c>
      <c r="H1607" s="1" t="s">
        <v>109</v>
      </c>
      <c r="I1607">
        <v>0</v>
      </c>
      <c r="J1607">
        <v>37</v>
      </c>
      <c r="K1607">
        <v>512</v>
      </c>
      <c r="L1607">
        <v>39</v>
      </c>
      <c r="M1607">
        <v>0</v>
      </c>
      <c r="N1607">
        <f t="shared" si="25"/>
        <v>0</v>
      </c>
    </row>
    <row r="1608" spans="1:14" x14ac:dyDescent="0.25">
      <c r="A1608" t="s">
        <v>1477</v>
      </c>
      <c r="B1608" t="s">
        <v>155</v>
      </c>
      <c r="C1608">
        <v>1903848126</v>
      </c>
      <c r="D1608">
        <v>0</v>
      </c>
      <c r="E1608">
        <v>3</v>
      </c>
      <c r="F1608">
        <v>0</v>
      </c>
      <c r="G1608" t="s">
        <v>15</v>
      </c>
      <c r="H1608" s="1" t="s">
        <v>1503</v>
      </c>
      <c r="I1608">
        <v>2</v>
      </c>
      <c r="J1608">
        <v>37</v>
      </c>
      <c r="K1608">
        <v>512</v>
      </c>
      <c r="L1608">
        <v>3</v>
      </c>
      <c r="M1608">
        <v>0</v>
      </c>
      <c r="N1608">
        <f t="shared" si="25"/>
        <v>1</v>
      </c>
    </row>
    <row r="1609" spans="1:14" x14ac:dyDescent="0.25">
      <c r="A1609" t="s">
        <v>1477</v>
      </c>
      <c r="B1609" t="s">
        <v>157</v>
      </c>
      <c r="C1609">
        <v>1903840404</v>
      </c>
      <c r="D1609">
        <v>0</v>
      </c>
      <c r="E1609">
        <v>3</v>
      </c>
      <c r="F1609">
        <v>0</v>
      </c>
      <c r="G1609" t="s">
        <v>15</v>
      </c>
      <c r="H1609" s="1" t="s">
        <v>1504</v>
      </c>
      <c r="I1609">
        <v>1</v>
      </c>
      <c r="J1609">
        <v>246</v>
      </c>
      <c r="K1609">
        <v>2690</v>
      </c>
      <c r="L1609">
        <v>17</v>
      </c>
      <c r="M1609">
        <v>0</v>
      </c>
      <c r="N1609">
        <f t="shared" si="25"/>
        <v>1</v>
      </c>
    </row>
    <row r="1610" spans="1:14" x14ac:dyDescent="0.25">
      <c r="A1610" t="s">
        <v>1477</v>
      </c>
      <c r="B1610" t="s">
        <v>159</v>
      </c>
      <c r="C1610">
        <v>1903828491</v>
      </c>
      <c r="D1610">
        <v>0</v>
      </c>
      <c r="E1610">
        <v>0</v>
      </c>
      <c r="F1610">
        <v>0</v>
      </c>
      <c r="G1610" t="s">
        <v>18</v>
      </c>
      <c r="H1610" s="1" t="s">
        <v>96</v>
      </c>
      <c r="I1610">
        <v>0</v>
      </c>
      <c r="J1610">
        <v>246</v>
      </c>
      <c r="K1610">
        <v>2690</v>
      </c>
      <c r="L1610">
        <v>5</v>
      </c>
      <c r="M1610">
        <v>0</v>
      </c>
      <c r="N1610">
        <f t="shared" si="25"/>
        <v>0</v>
      </c>
    </row>
    <row r="1611" spans="1:14" x14ac:dyDescent="0.25">
      <c r="A1611" t="s">
        <v>1477</v>
      </c>
      <c r="B1611" t="s">
        <v>161</v>
      </c>
      <c r="C1611">
        <v>1903828491</v>
      </c>
      <c r="D1611">
        <v>0</v>
      </c>
      <c r="E1611">
        <v>0</v>
      </c>
      <c r="F1611">
        <v>0</v>
      </c>
      <c r="G1611" t="s">
        <v>18</v>
      </c>
      <c r="H1611" s="1" t="s">
        <v>1505</v>
      </c>
      <c r="I1611">
        <v>0</v>
      </c>
      <c r="J1611">
        <v>246</v>
      </c>
      <c r="K1611">
        <v>2690</v>
      </c>
      <c r="L1611">
        <v>5</v>
      </c>
      <c r="M1611">
        <v>0</v>
      </c>
      <c r="N1611">
        <f t="shared" si="25"/>
        <v>0</v>
      </c>
    </row>
    <row r="1612" spans="1:14" x14ac:dyDescent="0.25">
      <c r="A1612" t="s">
        <v>1477</v>
      </c>
      <c r="B1612" t="s">
        <v>163</v>
      </c>
      <c r="C1612">
        <v>1903845618</v>
      </c>
      <c r="D1612">
        <v>0</v>
      </c>
      <c r="E1612">
        <v>0</v>
      </c>
      <c r="F1612">
        <v>0</v>
      </c>
      <c r="G1612" t="s">
        <v>18</v>
      </c>
      <c r="H1612" s="1" t="s">
        <v>109</v>
      </c>
      <c r="I1612">
        <v>0</v>
      </c>
      <c r="J1612">
        <v>6</v>
      </c>
      <c r="K1612">
        <v>78</v>
      </c>
      <c r="L1612">
        <v>5</v>
      </c>
      <c r="M1612">
        <v>0</v>
      </c>
      <c r="N1612">
        <f t="shared" si="25"/>
        <v>0</v>
      </c>
    </row>
    <row r="1613" spans="1:14" x14ac:dyDescent="0.25">
      <c r="A1613" t="s">
        <v>1477</v>
      </c>
      <c r="B1613" t="s">
        <v>164</v>
      </c>
      <c r="C1613">
        <v>1903830801</v>
      </c>
      <c r="D1613">
        <v>0</v>
      </c>
      <c r="E1613">
        <v>0</v>
      </c>
      <c r="F1613">
        <v>0</v>
      </c>
      <c r="G1613" t="s">
        <v>18</v>
      </c>
      <c r="H1613" s="1" t="s">
        <v>187</v>
      </c>
      <c r="I1613">
        <v>0</v>
      </c>
      <c r="J1613">
        <v>246</v>
      </c>
      <c r="K1613">
        <v>2690</v>
      </c>
      <c r="L1613">
        <v>25</v>
      </c>
      <c r="M1613">
        <v>0</v>
      </c>
      <c r="N1613">
        <f t="shared" si="25"/>
        <v>0</v>
      </c>
    </row>
    <row r="1614" spans="1:14" x14ac:dyDescent="0.25">
      <c r="A1614" t="s">
        <v>1477</v>
      </c>
      <c r="B1614" t="s">
        <v>165</v>
      </c>
      <c r="C1614">
        <v>1416604209</v>
      </c>
      <c r="D1614">
        <v>0</v>
      </c>
      <c r="E1614">
        <v>3</v>
      </c>
      <c r="F1614">
        <v>0</v>
      </c>
      <c r="G1614" t="s">
        <v>15</v>
      </c>
      <c r="H1614" s="1" t="s">
        <v>280</v>
      </c>
      <c r="I1614">
        <v>1</v>
      </c>
      <c r="J1614" t="s">
        <v>24</v>
      </c>
      <c r="K1614" t="s">
        <v>24</v>
      </c>
      <c r="L1614" t="s">
        <v>24</v>
      </c>
      <c r="M1614" t="s">
        <v>24</v>
      </c>
      <c r="N1614">
        <f t="shared" si="25"/>
        <v>1</v>
      </c>
    </row>
    <row r="1615" spans="1:14" x14ac:dyDescent="0.25">
      <c r="A1615" t="s">
        <v>1477</v>
      </c>
      <c r="B1615" t="s">
        <v>167</v>
      </c>
      <c r="C1615">
        <v>1097652389</v>
      </c>
      <c r="D1615">
        <v>0</v>
      </c>
      <c r="E1615">
        <v>1</v>
      </c>
      <c r="F1615">
        <v>0</v>
      </c>
      <c r="G1615" t="s">
        <v>15</v>
      </c>
      <c r="H1615" s="1" t="s">
        <v>1506</v>
      </c>
      <c r="I1615">
        <v>2</v>
      </c>
      <c r="J1615">
        <v>4</v>
      </c>
      <c r="K1615">
        <v>39</v>
      </c>
      <c r="L1615">
        <v>8</v>
      </c>
      <c r="M1615">
        <v>0</v>
      </c>
      <c r="N1615">
        <f t="shared" si="25"/>
        <v>1</v>
      </c>
    </row>
    <row r="1616" spans="1:14" x14ac:dyDescent="0.25">
      <c r="A1616" t="s">
        <v>1477</v>
      </c>
      <c r="B1616" t="s">
        <v>169</v>
      </c>
      <c r="C1616">
        <v>1416582429</v>
      </c>
      <c r="D1616">
        <v>0</v>
      </c>
      <c r="E1616">
        <v>1</v>
      </c>
      <c r="F1616">
        <v>0</v>
      </c>
      <c r="G1616" t="s">
        <v>15</v>
      </c>
      <c r="H1616" s="1" t="s">
        <v>1507</v>
      </c>
      <c r="I1616">
        <v>2</v>
      </c>
      <c r="J1616">
        <v>246</v>
      </c>
      <c r="K1616">
        <v>2690</v>
      </c>
      <c r="L1616">
        <v>27</v>
      </c>
      <c r="M1616">
        <v>0</v>
      </c>
      <c r="N1616">
        <f t="shared" si="25"/>
        <v>1</v>
      </c>
    </row>
    <row r="1617" spans="1:14" x14ac:dyDescent="0.25">
      <c r="A1617" t="s">
        <v>1477</v>
      </c>
      <c r="B1617" t="s">
        <v>171</v>
      </c>
      <c r="C1617">
        <v>1903851228</v>
      </c>
      <c r="D1617">
        <v>0</v>
      </c>
      <c r="E1617">
        <v>0</v>
      </c>
      <c r="F1617">
        <v>0</v>
      </c>
      <c r="G1617" t="s">
        <v>18</v>
      </c>
      <c r="H1617" s="1" t="s">
        <v>74</v>
      </c>
      <c r="I1617">
        <v>0</v>
      </c>
      <c r="J1617">
        <v>12</v>
      </c>
      <c r="K1617">
        <v>153</v>
      </c>
      <c r="L1617">
        <v>19</v>
      </c>
      <c r="M1617">
        <v>0</v>
      </c>
      <c r="N1617">
        <f t="shared" si="25"/>
        <v>0</v>
      </c>
    </row>
    <row r="1618" spans="1:14" x14ac:dyDescent="0.25">
      <c r="A1618" t="s">
        <v>1477</v>
      </c>
      <c r="B1618" t="s">
        <v>172</v>
      </c>
      <c r="C1618">
        <v>1903845618</v>
      </c>
      <c r="D1618">
        <v>0</v>
      </c>
      <c r="E1618">
        <v>0</v>
      </c>
      <c r="F1618">
        <v>0</v>
      </c>
      <c r="G1618" t="s">
        <v>18</v>
      </c>
      <c r="H1618" s="1" t="s">
        <v>620</v>
      </c>
      <c r="I1618">
        <v>0</v>
      </c>
      <c r="J1618">
        <v>6</v>
      </c>
      <c r="K1618">
        <v>78</v>
      </c>
      <c r="L1618">
        <v>5</v>
      </c>
      <c r="M1618">
        <v>0</v>
      </c>
      <c r="N1618">
        <f t="shared" si="25"/>
        <v>0</v>
      </c>
    </row>
    <row r="1619" spans="1:14" x14ac:dyDescent="0.25">
      <c r="A1619" t="s">
        <v>1477</v>
      </c>
      <c r="B1619" t="s">
        <v>174</v>
      </c>
      <c r="C1619">
        <v>1903864692</v>
      </c>
      <c r="D1619">
        <v>0</v>
      </c>
      <c r="E1619">
        <v>3</v>
      </c>
      <c r="F1619">
        <v>0</v>
      </c>
      <c r="G1619" t="s">
        <v>15</v>
      </c>
      <c r="H1619" s="1" t="s">
        <v>1508</v>
      </c>
      <c r="I1619">
        <v>1</v>
      </c>
      <c r="J1619">
        <v>7</v>
      </c>
      <c r="K1619">
        <v>45</v>
      </c>
      <c r="L1619">
        <v>2</v>
      </c>
      <c r="M1619">
        <v>0</v>
      </c>
      <c r="N1619">
        <f t="shared" si="25"/>
        <v>1</v>
      </c>
    </row>
    <row r="1620" spans="1:14" x14ac:dyDescent="0.25">
      <c r="A1620" t="s">
        <v>1477</v>
      </c>
      <c r="B1620" t="s">
        <v>176</v>
      </c>
      <c r="C1620">
        <v>1416571440</v>
      </c>
      <c r="D1620">
        <v>0</v>
      </c>
      <c r="E1620">
        <v>1</v>
      </c>
      <c r="F1620">
        <v>0</v>
      </c>
      <c r="G1620" t="s">
        <v>15</v>
      </c>
      <c r="H1620" s="1" t="s">
        <v>1380</v>
      </c>
      <c r="I1620">
        <v>2</v>
      </c>
      <c r="J1620">
        <v>246</v>
      </c>
      <c r="K1620">
        <v>2690</v>
      </c>
      <c r="L1620">
        <v>14</v>
      </c>
      <c r="M1620">
        <v>0</v>
      </c>
      <c r="N1620">
        <f t="shared" si="25"/>
        <v>1</v>
      </c>
    </row>
    <row r="1621" spans="1:14" x14ac:dyDescent="0.25">
      <c r="A1621" t="s">
        <v>1477</v>
      </c>
      <c r="B1621" t="s">
        <v>178</v>
      </c>
      <c r="C1621">
        <v>1416573618</v>
      </c>
      <c r="D1621">
        <v>9</v>
      </c>
      <c r="E1621">
        <v>13</v>
      </c>
      <c r="F1621">
        <v>0</v>
      </c>
      <c r="G1621" t="s">
        <v>15</v>
      </c>
      <c r="H1621" s="1" t="s">
        <v>1509</v>
      </c>
      <c r="I1621">
        <v>13</v>
      </c>
      <c r="J1621">
        <v>246</v>
      </c>
      <c r="K1621">
        <v>2690</v>
      </c>
      <c r="L1621">
        <v>29</v>
      </c>
      <c r="M1621">
        <v>0</v>
      </c>
      <c r="N1621">
        <f t="shared" si="25"/>
        <v>1</v>
      </c>
    </row>
    <row r="1622" spans="1:14" x14ac:dyDescent="0.25">
      <c r="A1622" t="s">
        <v>1477</v>
      </c>
      <c r="B1622" t="s">
        <v>180</v>
      </c>
      <c r="C1622">
        <v>1903846971</v>
      </c>
      <c r="D1622">
        <v>0</v>
      </c>
      <c r="E1622">
        <v>1</v>
      </c>
      <c r="F1622">
        <v>0</v>
      </c>
      <c r="G1622" t="s">
        <v>15</v>
      </c>
      <c r="H1622" s="1" t="s">
        <v>1510</v>
      </c>
      <c r="I1622">
        <v>13</v>
      </c>
      <c r="J1622">
        <v>246</v>
      </c>
      <c r="K1622">
        <v>2690</v>
      </c>
      <c r="L1622">
        <v>26</v>
      </c>
      <c r="M1622">
        <v>0</v>
      </c>
      <c r="N1622">
        <f t="shared" si="25"/>
        <v>1</v>
      </c>
    </row>
    <row r="1623" spans="1:14" x14ac:dyDescent="0.25">
      <c r="A1623" t="s">
        <v>1477</v>
      </c>
      <c r="B1623" t="s">
        <v>182</v>
      </c>
      <c r="C1623">
        <v>1903848753</v>
      </c>
      <c r="D1623">
        <v>0</v>
      </c>
      <c r="E1623">
        <v>1</v>
      </c>
      <c r="F1623">
        <v>0</v>
      </c>
      <c r="G1623" t="s">
        <v>15</v>
      </c>
      <c r="H1623" s="1" t="s">
        <v>1511</v>
      </c>
      <c r="I1623">
        <v>2</v>
      </c>
      <c r="J1623">
        <v>12</v>
      </c>
      <c r="K1623">
        <v>153</v>
      </c>
      <c r="L1623">
        <v>19</v>
      </c>
      <c r="M1623">
        <v>0</v>
      </c>
      <c r="N1623">
        <f t="shared" si="25"/>
        <v>1</v>
      </c>
    </row>
    <row r="1624" spans="1:14" x14ac:dyDescent="0.25">
      <c r="A1624" t="s">
        <v>1477</v>
      </c>
      <c r="B1624" t="s">
        <v>184</v>
      </c>
      <c r="C1624">
        <v>1903861326</v>
      </c>
      <c r="D1624">
        <v>0</v>
      </c>
      <c r="E1624">
        <v>1</v>
      </c>
      <c r="F1624">
        <v>0</v>
      </c>
      <c r="G1624" t="s">
        <v>15</v>
      </c>
      <c r="H1624" s="1" t="s">
        <v>1512</v>
      </c>
      <c r="I1624">
        <v>1</v>
      </c>
      <c r="J1624">
        <v>12</v>
      </c>
      <c r="K1624">
        <v>153</v>
      </c>
      <c r="L1624">
        <v>20</v>
      </c>
      <c r="M1624">
        <v>0</v>
      </c>
      <c r="N1624">
        <f t="shared" si="25"/>
        <v>1</v>
      </c>
    </row>
    <row r="1625" spans="1:14" x14ac:dyDescent="0.25">
      <c r="A1625" t="s">
        <v>1477</v>
      </c>
      <c r="B1625" t="s">
        <v>186</v>
      </c>
      <c r="C1625">
        <v>3229184935</v>
      </c>
      <c r="D1625">
        <v>0</v>
      </c>
      <c r="E1625">
        <v>0</v>
      </c>
      <c r="F1625">
        <v>0</v>
      </c>
      <c r="G1625" t="s">
        <v>18</v>
      </c>
      <c r="H1625" s="1" t="s">
        <v>546</v>
      </c>
      <c r="I1625">
        <v>0</v>
      </c>
      <c r="J1625">
        <v>3</v>
      </c>
      <c r="K1625">
        <v>36</v>
      </c>
      <c r="L1625">
        <v>9</v>
      </c>
      <c r="M1625">
        <v>0</v>
      </c>
      <c r="N1625">
        <f t="shared" si="25"/>
        <v>0</v>
      </c>
    </row>
    <row r="1626" spans="1:14" x14ac:dyDescent="0.25">
      <c r="A1626" t="s">
        <v>1477</v>
      </c>
      <c r="B1626" t="s">
        <v>188</v>
      </c>
      <c r="C1626">
        <v>1903821429</v>
      </c>
      <c r="D1626">
        <v>0</v>
      </c>
      <c r="E1626">
        <v>0</v>
      </c>
      <c r="F1626">
        <v>0</v>
      </c>
      <c r="G1626" t="s">
        <v>18</v>
      </c>
      <c r="H1626" s="1" t="s">
        <v>290</v>
      </c>
      <c r="I1626">
        <v>0</v>
      </c>
      <c r="J1626">
        <v>37</v>
      </c>
      <c r="K1626">
        <v>512</v>
      </c>
      <c r="L1626">
        <v>11</v>
      </c>
      <c r="M1626">
        <v>0</v>
      </c>
      <c r="N1626">
        <f t="shared" si="25"/>
        <v>0</v>
      </c>
    </row>
    <row r="1627" spans="1:14" x14ac:dyDescent="0.25">
      <c r="A1627" t="s">
        <v>1477</v>
      </c>
      <c r="B1627" t="s">
        <v>190</v>
      </c>
      <c r="C1627">
        <v>3786813068</v>
      </c>
      <c r="D1627">
        <v>0</v>
      </c>
      <c r="E1627">
        <v>0</v>
      </c>
      <c r="F1627">
        <v>0</v>
      </c>
      <c r="G1627" t="s">
        <v>18</v>
      </c>
      <c r="H1627" s="1" t="s">
        <v>41</v>
      </c>
      <c r="I1627">
        <v>0</v>
      </c>
      <c r="J1627" t="s">
        <v>24</v>
      </c>
      <c r="K1627" t="s">
        <v>24</v>
      </c>
      <c r="L1627" t="s">
        <v>24</v>
      </c>
      <c r="M1627" t="s">
        <v>24</v>
      </c>
      <c r="N1627">
        <f t="shared" si="25"/>
        <v>0</v>
      </c>
    </row>
    <row r="1628" spans="1:14" x14ac:dyDescent="0.25">
      <c r="A1628" t="s">
        <v>1477</v>
      </c>
      <c r="B1628" t="s">
        <v>191</v>
      </c>
      <c r="C1628">
        <v>1903845618</v>
      </c>
      <c r="D1628">
        <v>0</v>
      </c>
      <c r="E1628">
        <v>0</v>
      </c>
      <c r="F1628">
        <v>0</v>
      </c>
      <c r="G1628" t="s">
        <v>18</v>
      </c>
      <c r="H1628" s="1" t="s">
        <v>620</v>
      </c>
      <c r="I1628">
        <v>0</v>
      </c>
      <c r="J1628">
        <v>6</v>
      </c>
      <c r="K1628">
        <v>78</v>
      </c>
      <c r="L1628">
        <v>5</v>
      </c>
      <c r="M1628">
        <v>0</v>
      </c>
      <c r="N1628">
        <f t="shared" si="25"/>
        <v>0</v>
      </c>
    </row>
    <row r="1629" spans="1:14" x14ac:dyDescent="0.25">
      <c r="A1629" t="s">
        <v>1477</v>
      </c>
      <c r="B1629" t="s">
        <v>193</v>
      </c>
      <c r="C1629">
        <v>1834228663</v>
      </c>
      <c r="D1629">
        <v>0</v>
      </c>
      <c r="E1629">
        <v>0</v>
      </c>
      <c r="F1629">
        <v>0</v>
      </c>
      <c r="G1629" t="s">
        <v>18</v>
      </c>
      <c r="H1629" s="1" t="s">
        <v>109</v>
      </c>
      <c r="I1629">
        <v>0</v>
      </c>
      <c r="J1629" t="s">
        <v>24</v>
      </c>
      <c r="K1629" t="s">
        <v>24</v>
      </c>
      <c r="L1629" t="s">
        <v>24</v>
      </c>
      <c r="M1629" t="s">
        <v>24</v>
      </c>
      <c r="N1629">
        <f t="shared" si="25"/>
        <v>0</v>
      </c>
    </row>
    <row r="1630" spans="1:14" x14ac:dyDescent="0.25">
      <c r="A1630" t="s">
        <v>1477</v>
      </c>
      <c r="B1630" t="s">
        <v>194</v>
      </c>
      <c r="C1630">
        <v>1903862151</v>
      </c>
      <c r="D1630">
        <v>0</v>
      </c>
      <c r="E1630">
        <v>3</v>
      </c>
      <c r="F1630">
        <v>0</v>
      </c>
      <c r="G1630" t="s">
        <v>15</v>
      </c>
      <c r="H1630" s="1" t="s">
        <v>1513</v>
      </c>
      <c r="I1630">
        <v>1</v>
      </c>
      <c r="J1630">
        <v>20</v>
      </c>
      <c r="K1630">
        <v>111</v>
      </c>
      <c r="L1630">
        <v>2</v>
      </c>
      <c r="M1630">
        <v>0</v>
      </c>
      <c r="N1630">
        <f t="shared" si="25"/>
        <v>1</v>
      </c>
    </row>
    <row r="1631" spans="1:14" x14ac:dyDescent="0.25">
      <c r="A1631" t="s">
        <v>1477</v>
      </c>
      <c r="B1631" t="s">
        <v>196</v>
      </c>
      <c r="C1631">
        <v>1903839810</v>
      </c>
      <c r="D1631">
        <v>14</v>
      </c>
      <c r="E1631">
        <v>14</v>
      </c>
      <c r="F1631">
        <v>0</v>
      </c>
      <c r="G1631" t="s">
        <v>18</v>
      </c>
      <c r="H1631" s="1" t="s">
        <v>1514</v>
      </c>
      <c r="I1631">
        <v>1</v>
      </c>
      <c r="J1631">
        <v>37</v>
      </c>
      <c r="K1631">
        <v>512</v>
      </c>
      <c r="L1631">
        <v>3</v>
      </c>
      <c r="M1631">
        <v>0</v>
      </c>
      <c r="N1631">
        <f t="shared" si="25"/>
        <v>0</v>
      </c>
    </row>
    <row r="1632" spans="1:14" x14ac:dyDescent="0.25">
      <c r="A1632" t="s">
        <v>1477</v>
      </c>
      <c r="B1632" t="s">
        <v>198</v>
      </c>
      <c r="C1632">
        <v>3229184935</v>
      </c>
      <c r="D1632">
        <v>0</v>
      </c>
      <c r="E1632">
        <v>0</v>
      </c>
      <c r="F1632">
        <v>0</v>
      </c>
      <c r="G1632" t="s">
        <v>18</v>
      </c>
      <c r="H1632" s="1" t="s">
        <v>53</v>
      </c>
      <c r="I1632">
        <v>0</v>
      </c>
      <c r="J1632">
        <v>3</v>
      </c>
      <c r="K1632">
        <v>36</v>
      </c>
      <c r="L1632">
        <v>9</v>
      </c>
      <c r="M1632">
        <v>0</v>
      </c>
      <c r="N1632">
        <f t="shared" si="25"/>
        <v>0</v>
      </c>
    </row>
    <row r="1633" spans="1:14" x14ac:dyDescent="0.25">
      <c r="A1633" t="s">
        <v>1477</v>
      </c>
      <c r="B1633" t="s">
        <v>199</v>
      </c>
      <c r="C1633">
        <v>1903830801</v>
      </c>
      <c r="D1633">
        <v>0</v>
      </c>
      <c r="E1633">
        <v>0</v>
      </c>
      <c r="F1633">
        <v>0</v>
      </c>
      <c r="G1633" t="s">
        <v>18</v>
      </c>
      <c r="H1633" s="1" t="s">
        <v>39</v>
      </c>
      <c r="I1633">
        <v>0</v>
      </c>
      <c r="J1633">
        <v>246</v>
      </c>
      <c r="K1633">
        <v>2690</v>
      </c>
      <c r="L1633">
        <v>25</v>
      </c>
      <c r="M1633">
        <v>0</v>
      </c>
      <c r="N1633">
        <f t="shared" si="25"/>
        <v>0</v>
      </c>
    </row>
    <row r="1634" spans="1:14" x14ac:dyDescent="0.25">
      <c r="A1634" t="s">
        <v>1477</v>
      </c>
      <c r="B1634" t="s">
        <v>200</v>
      </c>
      <c r="C1634">
        <v>1903854891</v>
      </c>
      <c r="D1634">
        <v>0</v>
      </c>
      <c r="E1634">
        <v>1</v>
      </c>
      <c r="F1634">
        <v>0</v>
      </c>
      <c r="G1634" t="s">
        <v>15</v>
      </c>
      <c r="H1634" s="1" t="s">
        <v>1515</v>
      </c>
      <c r="I1634">
        <v>1</v>
      </c>
      <c r="J1634">
        <v>246</v>
      </c>
      <c r="K1634">
        <v>2690</v>
      </c>
      <c r="L1634">
        <v>6</v>
      </c>
      <c r="M1634">
        <v>0</v>
      </c>
      <c r="N1634">
        <f t="shared" si="25"/>
        <v>1</v>
      </c>
    </row>
    <row r="1635" spans="1:14" x14ac:dyDescent="0.25">
      <c r="A1635" t="s">
        <v>1477</v>
      </c>
      <c r="B1635" t="s">
        <v>202</v>
      </c>
      <c r="C1635">
        <v>3229184935</v>
      </c>
      <c r="D1635">
        <v>0</v>
      </c>
      <c r="E1635">
        <v>0</v>
      </c>
      <c r="F1635">
        <v>0</v>
      </c>
      <c r="G1635" t="s">
        <v>18</v>
      </c>
      <c r="H1635" s="1" t="s">
        <v>1414</v>
      </c>
      <c r="I1635">
        <v>0</v>
      </c>
      <c r="J1635">
        <v>3</v>
      </c>
      <c r="K1635">
        <v>36</v>
      </c>
      <c r="L1635">
        <v>9</v>
      </c>
      <c r="M1635">
        <v>0</v>
      </c>
      <c r="N1635">
        <f t="shared" si="25"/>
        <v>0</v>
      </c>
    </row>
    <row r="1636" spans="1:14" x14ac:dyDescent="0.25">
      <c r="A1636" t="s">
        <v>1477</v>
      </c>
      <c r="B1636" t="s">
        <v>203</v>
      </c>
      <c r="C1636">
        <v>3071765735</v>
      </c>
      <c r="D1636">
        <v>0</v>
      </c>
      <c r="E1636">
        <v>0</v>
      </c>
      <c r="F1636">
        <v>0</v>
      </c>
      <c r="G1636" t="s">
        <v>18</v>
      </c>
      <c r="H1636" s="1" t="s">
        <v>98</v>
      </c>
      <c r="I1636">
        <v>0</v>
      </c>
      <c r="J1636" t="s">
        <v>24</v>
      </c>
      <c r="K1636" t="s">
        <v>24</v>
      </c>
      <c r="L1636" t="s">
        <v>24</v>
      </c>
      <c r="M1636" t="s">
        <v>24</v>
      </c>
      <c r="N1636">
        <f t="shared" si="25"/>
        <v>0</v>
      </c>
    </row>
    <row r="1637" spans="1:14" x14ac:dyDescent="0.25">
      <c r="A1637" t="s">
        <v>1477</v>
      </c>
      <c r="B1637" t="s">
        <v>204</v>
      </c>
      <c r="C1637">
        <v>1903829217</v>
      </c>
      <c r="D1637">
        <v>0</v>
      </c>
      <c r="E1637">
        <v>0</v>
      </c>
      <c r="F1637">
        <v>0</v>
      </c>
      <c r="G1637" t="s">
        <v>18</v>
      </c>
      <c r="H1637" s="1" t="s">
        <v>229</v>
      </c>
      <c r="I1637">
        <v>0</v>
      </c>
      <c r="J1637">
        <v>246</v>
      </c>
      <c r="K1637">
        <v>2690</v>
      </c>
      <c r="L1637">
        <v>18</v>
      </c>
      <c r="M1637">
        <v>0</v>
      </c>
      <c r="N1637">
        <f t="shared" si="25"/>
        <v>0</v>
      </c>
    </row>
    <row r="1638" spans="1:14" x14ac:dyDescent="0.25">
      <c r="A1638" t="s">
        <v>1477</v>
      </c>
      <c r="B1638" t="s">
        <v>205</v>
      </c>
      <c r="C1638">
        <v>1903821429</v>
      </c>
      <c r="D1638">
        <v>0</v>
      </c>
      <c r="E1638">
        <v>0</v>
      </c>
      <c r="F1638">
        <v>0</v>
      </c>
      <c r="G1638" t="s">
        <v>18</v>
      </c>
      <c r="H1638" s="1" t="s">
        <v>330</v>
      </c>
      <c r="I1638">
        <v>0</v>
      </c>
      <c r="J1638">
        <v>37</v>
      </c>
      <c r="K1638">
        <v>512</v>
      </c>
      <c r="L1638">
        <v>11</v>
      </c>
      <c r="M1638">
        <v>0</v>
      </c>
      <c r="N1638">
        <f t="shared" si="25"/>
        <v>0</v>
      </c>
    </row>
    <row r="1639" spans="1:14" x14ac:dyDescent="0.25">
      <c r="A1639" t="s">
        <v>1477</v>
      </c>
      <c r="B1639" t="s">
        <v>206</v>
      </c>
      <c r="C1639">
        <v>1903833243</v>
      </c>
      <c r="D1639">
        <v>0</v>
      </c>
      <c r="E1639">
        <v>0</v>
      </c>
      <c r="F1639">
        <v>0</v>
      </c>
      <c r="G1639" t="s">
        <v>18</v>
      </c>
      <c r="H1639" s="1" t="s">
        <v>290</v>
      </c>
      <c r="I1639">
        <v>0</v>
      </c>
      <c r="J1639">
        <v>246</v>
      </c>
      <c r="K1639">
        <v>2690</v>
      </c>
      <c r="L1639">
        <v>31</v>
      </c>
      <c r="M1639">
        <v>0</v>
      </c>
      <c r="N1639">
        <f t="shared" si="25"/>
        <v>0</v>
      </c>
    </row>
    <row r="1640" spans="1:14" x14ac:dyDescent="0.25">
      <c r="A1640" t="s">
        <v>1477</v>
      </c>
      <c r="B1640" t="s">
        <v>208</v>
      </c>
      <c r="C1640">
        <v>3229184935</v>
      </c>
      <c r="D1640">
        <v>0</v>
      </c>
      <c r="E1640">
        <v>0</v>
      </c>
      <c r="F1640">
        <v>0</v>
      </c>
      <c r="G1640" t="s">
        <v>18</v>
      </c>
      <c r="H1640" s="1" t="s">
        <v>1414</v>
      </c>
      <c r="I1640">
        <v>0</v>
      </c>
      <c r="J1640">
        <v>3</v>
      </c>
      <c r="K1640">
        <v>36</v>
      </c>
      <c r="L1640">
        <v>9</v>
      </c>
      <c r="M1640">
        <v>0</v>
      </c>
      <c r="N1640">
        <f t="shared" si="25"/>
        <v>0</v>
      </c>
    </row>
    <row r="1641" spans="1:14" x14ac:dyDescent="0.25">
      <c r="A1641" t="s">
        <v>1477</v>
      </c>
      <c r="B1641" t="s">
        <v>210</v>
      </c>
      <c r="C1641">
        <v>1834228663</v>
      </c>
      <c r="D1641">
        <v>0</v>
      </c>
      <c r="E1641">
        <v>0</v>
      </c>
      <c r="F1641">
        <v>0</v>
      </c>
      <c r="G1641" t="s">
        <v>18</v>
      </c>
      <c r="H1641" s="1" t="s">
        <v>1452</v>
      </c>
      <c r="I1641">
        <v>0</v>
      </c>
      <c r="J1641" t="s">
        <v>24</v>
      </c>
      <c r="K1641" t="s">
        <v>24</v>
      </c>
      <c r="L1641" t="s">
        <v>24</v>
      </c>
      <c r="M1641" t="s">
        <v>24</v>
      </c>
      <c r="N1641">
        <f t="shared" si="25"/>
        <v>0</v>
      </c>
    </row>
    <row r="1642" spans="1:14" x14ac:dyDescent="0.25">
      <c r="A1642" t="s">
        <v>1477</v>
      </c>
      <c r="B1642" t="s">
        <v>212</v>
      </c>
      <c r="C1642">
        <v>3229184935</v>
      </c>
      <c r="D1642">
        <v>0</v>
      </c>
      <c r="E1642">
        <v>0</v>
      </c>
      <c r="F1642">
        <v>0</v>
      </c>
      <c r="G1642" t="s">
        <v>18</v>
      </c>
      <c r="H1642" s="1" t="s">
        <v>124</v>
      </c>
      <c r="I1642">
        <v>0</v>
      </c>
      <c r="J1642">
        <v>3</v>
      </c>
      <c r="K1642">
        <v>36</v>
      </c>
      <c r="L1642">
        <v>9</v>
      </c>
      <c r="M1642">
        <v>0</v>
      </c>
      <c r="N1642">
        <f t="shared" si="25"/>
        <v>0</v>
      </c>
    </row>
    <row r="1643" spans="1:14" x14ac:dyDescent="0.25">
      <c r="A1643" t="s">
        <v>1477</v>
      </c>
      <c r="B1643" t="s">
        <v>213</v>
      </c>
      <c r="C1643">
        <v>3229184935</v>
      </c>
      <c r="D1643">
        <v>0</v>
      </c>
      <c r="E1643">
        <v>0</v>
      </c>
      <c r="F1643">
        <v>0</v>
      </c>
      <c r="G1643" t="s">
        <v>18</v>
      </c>
      <c r="H1643" s="1" t="s">
        <v>368</v>
      </c>
      <c r="I1643">
        <v>0</v>
      </c>
      <c r="J1643">
        <v>3</v>
      </c>
      <c r="K1643">
        <v>36</v>
      </c>
      <c r="L1643">
        <v>9</v>
      </c>
      <c r="M1643">
        <v>0</v>
      </c>
      <c r="N1643">
        <f t="shared" si="25"/>
        <v>0</v>
      </c>
    </row>
    <row r="1644" spans="1:14" x14ac:dyDescent="0.25">
      <c r="A1644" t="s">
        <v>1477</v>
      </c>
      <c r="B1644" t="s">
        <v>214</v>
      </c>
      <c r="C1644">
        <v>1834228663</v>
      </c>
      <c r="D1644">
        <v>0</v>
      </c>
      <c r="E1644">
        <v>0</v>
      </c>
      <c r="F1644">
        <v>0</v>
      </c>
      <c r="G1644" t="s">
        <v>18</v>
      </c>
      <c r="H1644" s="1" t="s">
        <v>678</v>
      </c>
      <c r="I1644">
        <v>0</v>
      </c>
      <c r="J1644" t="s">
        <v>24</v>
      </c>
      <c r="K1644" t="s">
        <v>24</v>
      </c>
      <c r="L1644" t="s">
        <v>24</v>
      </c>
      <c r="M1644" t="s">
        <v>24</v>
      </c>
      <c r="N1644">
        <f t="shared" si="25"/>
        <v>0</v>
      </c>
    </row>
    <row r="1645" spans="1:14" x14ac:dyDescent="0.25">
      <c r="A1645" t="s">
        <v>1477</v>
      </c>
      <c r="B1645" t="s">
        <v>216</v>
      </c>
      <c r="C1645">
        <v>1903850139</v>
      </c>
      <c r="D1645">
        <v>0</v>
      </c>
      <c r="E1645">
        <v>1</v>
      </c>
      <c r="F1645">
        <v>0</v>
      </c>
      <c r="G1645" t="s">
        <v>15</v>
      </c>
      <c r="H1645" s="1" t="s">
        <v>1516</v>
      </c>
      <c r="I1645">
        <v>2</v>
      </c>
      <c r="J1645">
        <v>20</v>
      </c>
      <c r="K1645">
        <v>111</v>
      </c>
      <c r="L1645">
        <v>1</v>
      </c>
      <c r="M1645">
        <v>0</v>
      </c>
      <c r="N1645">
        <f t="shared" si="25"/>
        <v>1</v>
      </c>
    </row>
    <row r="1646" spans="1:14" x14ac:dyDescent="0.25">
      <c r="A1646" t="s">
        <v>1477</v>
      </c>
      <c r="B1646" t="s">
        <v>218</v>
      </c>
      <c r="C1646">
        <v>1903851228</v>
      </c>
      <c r="D1646">
        <v>0</v>
      </c>
      <c r="E1646">
        <v>0</v>
      </c>
      <c r="F1646">
        <v>0</v>
      </c>
      <c r="G1646" t="s">
        <v>18</v>
      </c>
      <c r="H1646" s="1" t="s">
        <v>263</v>
      </c>
      <c r="I1646">
        <v>0</v>
      </c>
      <c r="J1646">
        <v>12</v>
      </c>
      <c r="K1646">
        <v>153</v>
      </c>
      <c r="L1646">
        <v>19</v>
      </c>
      <c r="M1646">
        <v>0</v>
      </c>
      <c r="N1646">
        <f t="shared" si="25"/>
        <v>0</v>
      </c>
    </row>
    <row r="1647" spans="1:14" x14ac:dyDescent="0.25">
      <c r="A1647" t="s">
        <v>1477</v>
      </c>
      <c r="B1647" t="s">
        <v>220</v>
      </c>
      <c r="C1647">
        <v>1903845618</v>
      </c>
      <c r="D1647">
        <v>0</v>
      </c>
      <c r="E1647">
        <v>0</v>
      </c>
      <c r="F1647">
        <v>0</v>
      </c>
      <c r="G1647" t="s">
        <v>18</v>
      </c>
      <c r="H1647" s="1" t="s">
        <v>300</v>
      </c>
      <c r="I1647">
        <v>0</v>
      </c>
      <c r="J1647">
        <v>6</v>
      </c>
      <c r="K1647">
        <v>78</v>
      </c>
      <c r="L1647">
        <v>5</v>
      </c>
      <c r="M1647">
        <v>0</v>
      </c>
      <c r="N1647">
        <f t="shared" si="25"/>
        <v>0</v>
      </c>
    </row>
    <row r="1648" spans="1:14" x14ac:dyDescent="0.25">
      <c r="A1648" t="s">
        <v>1477</v>
      </c>
      <c r="B1648" t="s">
        <v>221</v>
      </c>
      <c r="C1648">
        <v>4098453275</v>
      </c>
      <c r="D1648">
        <v>14</v>
      </c>
      <c r="E1648">
        <v>14</v>
      </c>
      <c r="F1648">
        <v>0</v>
      </c>
      <c r="G1648" t="s">
        <v>18</v>
      </c>
      <c r="H1648" s="1" t="s">
        <v>1517</v>
      </c>
      <c r="I1648">
        <v>1</v>
      </c>
      <c r="J1648">
        <v>14</v>
      </c>
      <c r="K1648">
        <v>156</v>
      </c>
      <c r="L1648">
        <v>2</v>
      </c>
      <c r="M1648">
        <v>0</v>
      </c>
      <c r="N1648">
        <f t="shared" si="25"/>
        <v>0</v>
      </c>
    </row>
    <row r="1649" spans="1:14" x14ac:dyDescent="0.25">
      <c r="A1649" t="s">
        <v>1477</v>
      </c>
      <c r="B1649" t="s">
        <v>223</v>
      </c>
      <c r="C1649">
        <v>4022478935</v>
      </c>
      <c r="D1649">
        <v>0</v>
      </c>
      <c r="E1649">
        <v>0</v>
      </c>
      <c r="F1649">
        <v>0</v>
      </c>
      <c r="G1649" t="s">
        <v>18</v>
      </c>
      <c r="H1649" s="1" t="s">
        <v>290</v>
      </c>
      <c r="I1649">
        <v>0</v>
      </c>
      <c r="J1649">
        <v>18</v>
      </c>
      <c r="K1649">
        <v>138</v>
      </c>
      <c r="L1649">
        <v>5</v>
      </c>
      <c r="M1649">
        <v>0</v>
      </c>
      <c r="N1649">
        <f t="shared" si="25"/>
        <v>0</v>
      </c>
    </row>
    <row r="1650" spans="1:14" x14ac:dyDescent="0.25">
      <c r="A1650" t="s">
        <v>1477</v>
      </c>
      <c r="B1650" t="s">
        <v>225</v>
      </c>
      <c r="C1650">
        <v>3072984623</v>
      </c>
      <c r="D1650">
        <v>0</v>
      </c>
      <c r="E1650">
        <v>0</v>
      </c>
      <c r="F1650">
        <v>0</v>
      </c>
      <c r="G1650" t="s">
        <v>18</v>
      </c>
      <c r="H1650" s="1" t="s">
        <v>41</v>
      </c>
      <c r="I1650">
        <v>0</v>
      </c>
      <c r="J1650" t="s">
        <v>24</v>
      </c>
      <c r="K1650" t="s">
        <v>24</v>
      </c>
      <c r="L1650" t="s">
        <v>24</v>
      </c>
      <c r="M1650" t="s">
        <v>24</v>
      </c>
      <c r="N1650">
        <f t="shared" si="25"/>
        <v>0</v>
      </c>
    </row>
    <row r="1651" spans="1:14" x14ac:dyDescent="0.25">
      <c r="A1651" t="s">
        <v>1477</v>
      </c>
      <c r="B1651" t="s">
        <v>227</v>
      </c>
      <c r="C1651">
        <v>1903821495</v>
      </c>
      <c r="D1651">
        <v>0</v>
      </c>
      <c r="E1651">
        <v>0</v>
      </c>
      <c r="F1651">
        <v>0</v>
      </c>
      <c r="G1651" t="s">
        <v>18</v>
      </c>
      <c r="H1651" s="1" t="s">
        <v>1414</v>
      </c>
      <c r="I1651">
        <v>0</v>
      </c>
      <c r="J1651">
        <v>37</v>
      </c>
      <c r="K1651">
        <v>512</v>
      </c>
      <c r="L1651">
        <v>20</v>
      </c>
      <c r="M1651">
        <v>0</v>
      </c>
      <c r="N1651">
        <f t="shared" si="25"/>
        <v>0</v>
      </c>
    </row>
    <row r="1652" spans="1:14" x14ac:dyDescent="0.25">
      <c r="A1652" t="s">
        <v>1477</v>
      </c>
      <c r="B1652" t="s">
        <v>228</v>
      </c>
      <c r="C1652">
        <v>1903821363</v>
      </c>
      <c r="D1652">
        <v>0</v>
      </c>
      <c r="E1652">
        <v>0</v>
      </c>
      <c r="F1652">
        <v>0</v>
      </c>
      <c r="G1652" t="s">
        <v>18</v>
      </c>
      <c r="H1652" s="1" t="s">
        <v>49</v>
      </c>
      <c r="I1652">
        <v>0</v>
      </c>
      <c r="J1652">
        <v>37</v>
      </c>
      <c r="K1652">
        <v>512</v>
      </c>
      <c r="L1652">
        <v>5</v>
      </c>
      <c r="M1652">
        <v>0</v>
      </c>
      <c r="N1652">
        <f t="shared" si="25"/>
        <v>0</v>
      </c>
    </row>
    <row r="1653" spans="1:14" x14ac:dyDescent="0.25">
      <c r="A1653" t="s">
        <v>1477</v>
      </c>
      <c r="B1653" t="s">
        <v>230</v>
      </c>
      <c r="C1653">
        <v>1903821495</v>
      </c>
      <c r="D1653">
        <v>0</v>
      </c>
      <c r="E1653">
        <v>0</v>
      </c>
      <c r="F1653">
        <v>0</v>
      </c>
      <c r="G1653" t="s">
        <v>18</v>
      </c>
      <c r="H1653" s="1" t="s">
        <v>224</v>
      </c>
      <c r="I1653">
        <v>0</v>
      </c>
      <c r="J1653">
        <v>37</v>
      </c>
      <c r="K1653">
        <v>512</v>
      </c>
      <c r="L1653">
        <v>20</v>
      </c>
      <c r="M1653">
        <v>0</v>
      </c>
      <c r="N1653">
        <f t="shared" si="25"/>
        <v>0</v>
      </c>
    </row>
    <row r="1654" spans="1:14" x14ac:dyDescent="0.25">
      <c r="A1654" t="s">
        <v>1477</v>
      </c>
      <c r="B1654" t="s">
        <v>232</v>
      </c>
      <c r="C1654">
        <v>1903821462</v>
      </c>
      <c r="D1654">
        <v>0</v>
      </c>
      <c r="E1654">
        <v>0</v>
      </c>
      <c r="F1654">
        <v>0</v>
      </c>
      <c r="G1654" t="s">
        <v>18</v>
      </c>
      <c r="H1654" s="1" t="s">
        <v>162</v>
      </c>
      <c r="I1654">
        <v>0</v>
      </c>
      <c r="J1654">
        <v>37</v>
      </c>
      <c r="K1654">
        <v>512</v>
      </c>
      <c r="L1654">
        <v>14</v>
      </c>
      <c r="M1654">
        <v>0</v>
      </c>
      <c r="N1654">
        <f t="shared" si="25"/>
        <v>0</v>
      </c>
    </row>
    <row r="1655" spans="1:14" x14ac:dyDescent="0.25">
      <c r="A1655" t="s">
        <v>1477</v>
      </c>
      <c r="B1655" t="s">
        <v>233</v>
      </c>
      <c r="C1655">
        <v>1416601239</v>
      </c>
      <c r="D1655">
        <v>3</v>
      </c>
      <c r="E1655">
        <v>14</v>
      </c>
      <c r="F1655">
        <v>0</v>
      </c>
      <c r="G1655" t="s">
        <v>18</v>
      </c>
      <c r="H1655" s="1" t="s">
        <v>1518</v>
      </c>
      <c r="I1655">
        <v>2</v>
      </c>
      <c r="J1655">
        <v>14</v>
      </c>
      <c r="K1655">
        <v>206</v>
      </c>
      <c r="L1655">
        <v>20</v>
      </c>
      <c r="M1655">
        <v>0</v>
      </c>
      <c r="N1655">
        <f t="shared" si="25"/>
        <v>0</v>
      </c>
    </row>
    <row r="1656" spans="1:14" x14ac:dyDescent="0.25">
      <c r="A1656" t="s">
        <v>1477</v>
      </c>
      <c r="B1656" t="s">
        <v>235</v>
      </c>
      <c r="C1656">
        <v>1834228663</v>
      </c>
      <c r="D1656">
        <v>0</v>
      </c>
      <c r="E1656">
        <v>0</v>
      </c>
      <c r="F1656">
        <v>0</v>
      </c>
      <c r="G1656" t="s">
        <v>18</v>
      </c>
      <c r="H1656" s="1" t="s">
        <v>400</v>
      </c>
      <c r="I1656">
        <v>0</v>
      </c>
      <c r="J1656" t="s">
        <v>24</v>
      </c>
      <c r="K1656" t="s">
        <v>24</v>
      </c>
      <c r="L1656" t="s">
        <v>24</v>
      </c>
      <c r="M1656" t="s">
        <v>24</v>
      </c>
      <c r="N1656">
        <f t="shared" si="25"/>
        <v>0</v>
      </c>
    </row>
    <row r="1657" spans="1:14" x14ac:dyDescent="0.25">
      <c r="A1657" t="s">
        <v>1477</v>
      </c>
      <c r="B1657" t="s">
        <v>236</v>
      </c>
      <c r="C1657">
        <v>1834300834</v>
      </c>
      <c r="D1657">
        <v>0</v>
      </c>
      <c r="E1657">
        <v>0</v>
      </c>
      <c r="F1657">
        <v>0</v>
      </c>
      <c r="G1657" t="s">
        <v>18</v>
      </c>
      <c r="H1657" s="1" t="s">
        <v>229</v>
      </c>
      <c r="I1657">
        <v>0</v>
      </c>
      <c r="J1657" t="s">
        <v>24</v>
      </c>
      <c r="K1657" t="s">
        <v>24</v>
      </c>
      <c r="L1657" t="s">
        <v>24</v>
      </c>
      <c r="M1657" t="s">
        <v>24</v>
      </c>
      <c r="N1657">
        <f t="shared" si="25"/>
        <v>0</v>
      </c>
    </row>
    <row r="1658" spans="1:14" x14ac:dyDescent="0.25">
      <c r="A1658" t="s">
        <v>1477</v>
      </c>
      <c r="B1658" t="s">
        <v>237</v>
      </c>
      <c r="C1658">
        <v>1416608961</v>
      </c>
      <c r="D1658">
        <v>0</v>
      </c>
      <c r="E1658">
        <v>1</v>
      </c>
      <c r="F1658">
        <v>0</v>
      </c>
      <c r="G1658" t="s">
        <v>15</v>
      </c>
      <c r="H1658" s="1" t="s">
        <v>1317</v>
      </c>
      <c r="I1658">
        <v>1</v>
      </c>
      <c r="J1658">
        <v>12</v>
      </c>
      <c r="K1658">
        <v>153</v>
      </c>
      <c r="L1658">
        <v>20</v>
      </c>
      <c r="M1658">
        <v>0</v>
      </c>
      <c r="N1658">
        <f t="shared" si="25"/>
        <v>1</v>
      </c>
    </row>
    <row r="1659" spans="1:14" x14ac:dyDescent="0.25">
      <c r="A1659" t="s">
        <v>1477</v>
      </c>
      <c r="B1659" t="s">
        <v>239</v>
      </c>
      <c r="C1659">
        <v>1903852713</v>
      </c>
      <c r="D1659">
        <v>0</v>
      </c>
      <c r="E1659">
        <v>1</v>
      </c>
      <c r="F1659">
        <v>0</v>
      </c>
      <c r="G1659" t="s">
        <v>15</v>
      </c>
      <c r="H1659" s="1" t="s">
        <v>1519</v>
      </c>
      <c r="I1659">
        <v>2</v>
      </c>
      <c r="J1659">
        <v>14</v>
      </c>
      <c r="K1659">
        <v>206</v>
      </c>
      <c r="L1659">
        <v>14</v>
      </c>
      <c r="M1659">
        <v>0</v>
      </c>
      <c r="N1659">
        <f t="shared" si="25"/>
        <v>1</v>
      </c>
    </row>
    <row r="1660" spans="1:14" x14ac:dyDescent="0.25">
      <c r="A1660" t="s">
        <v>1477</v>
      </c>
      <c r="B1660" t="s">
        <v>241</v>
      </c>
      <c r="C1660">
        <v>1903821429</v>
      </c>
      <c r="D1660">
        <v>0</v>
      </c>
      <c r="E1660">
        <v>0</v>
      </c>
      <c r="F1660">
        <v>0</v>
      </c>
      <c r="G1660" t="s">
        <v>18</v>
      </c>
      <c r="H1660" s="1" t="s">
        <v>263</v>
      </c>
      <c r="I1660">
        <v>0</v>
      </c>
      <c r="J1660">
        <v>37</v>
      </c>
      <c r="K1660">
        <v>512</v>
      </c>
      <c r="L1660">
        <v>11</v>
      </c>
      <c r="M1660">
        <v>0</v>
      </c>
      <c r="N1660">
        <f t="shared" si="25"/>
        <v>0</v>
      </c>
    </row>
    <row r="1661" spans="1:14" x14ac:dyDescent="0.25">
      <c r="A1661" t="s">
        <v>1477</v>
      </c>
      <c r="B1661" t="s">
        <v>243</v>
      </c>
      <c r="C1661">
        <v>1903834101</v>
      </c>
      <c r="D1661">
        <v>1</v>
      </c>
      <c r="E1661">
        <v>14</v>
      </c>
      <c r="F1661">
        <v>0</v>
      </c>
      <c r="G1661" t="s">
        <v>18</v>
      </c>
      <c r="H1661" s="1" t="s">
        <v>1520</v>
      </c>
      <c r="I1661">
        <v>2</v>
      </c>
      <c r="J1661">
        <v>37</v>
      </c>
      <c r="K1661">
        <v>512</v>
      </c>
      <c r="L1661">
        <v>21</v>
      </c>
      <c r="M1661">
        <v>0</v>
      </c>
      <c r="N1661">
        <f t="shared" si="25"/>
        <v>0</v>
      </c>
    </row>
    <row r="1662" spans="1:14" x14ac:dyDescent="0.25">
      <c r="A1662" t="s">
        <v>1477</v>
      </c>
      <c r="B1662" t="s">
        <v>245</v>
      </c>
      <c r="C1662">
        <v>1903821363</v>
      </c>
      <c r="D1662">
        <v>0</v>
      </c>
      <c r="E1662">
        <v>0</v>
      </c>
      <c r="F1662">
        <v>0</v>
      </c>
      <c r="G1662" t="s">
        <v>18</v>
      </c>
      <c r="H1662" s="1" t="s">
        <v>76</v>
      </c>
      <c r="I1662">
        <v>0</v>
      </c>
      <c r="J1662">
        <v>37</v>
      </c>
      <c r="K1662">
        <v>512</v>
      </c>
      <c r="L1662">
        <v>5</v>
      </c>
      <c r="M1662">
        <v>0</v>
      </c>
      <c r="N1662">
        <f t="shared" si="25"/>
        <v>0</v>
      </c>
    </row>
    <row r="1663" spans="1:14" x14ac:dyDescent="0.25">
      <c r="A1663" t="s">
        <v>1477</v>
      </c>
      <c r="B1663" t="s">
        <v>246</v>
      </c>
      <c r="C1663">
        <v>1903830900</v>
      </c>
      <c r="D1663">
        <v>0</v>
      </c>
      <c r="E1663">
        <v>0</v>
      </c>
      <c r="F1663">
        <v>0</v>
      </c>
      <c r="G1663" t="s">
        <v>18</v>
      </c>
      <c r="H1663" s="1" t="s">
        <v>582</v>
      </c>
      <c r="I1663">
        <v>0</v>
      </c>
      <c r="J1663">
        <v>246</v>
      </c>
      <c r="K1663">
        <v>2690</v>
      </c>
      <c r="L1663">
        <v>5</v>
      </c>
      <c r="M1663">
        <v>0</v>
      </c>
      <c r="N1663">
        <f t="shared" si="25"/>
        <v>0</v>
      </c>
    </row>
    <row r="1664" spans="1:14" x14ac:dyDescent="0.25">
      <c r="A1664" t="s">
        <v>1477</v>
      </c>
      <c r="B1664" t="s">
        <v>247</v>
      </c>
      <c r="C1664">
        <v>1903828491</v>
      </c>
      <c r="D1664">
        <v>0</v>
      </c>
      <c r="E1664">
        <v>0</v>
      </c>
      <c r="F1664">
        <v>0</v>
      </c>
      <c r="G1664" t="s">
        <v>18</v>
      </c>
      <c r="H1664" s="1" t="s">
        <v>207</v>
      </c>
      <c r="I1664">
        <v>0</v>
      </c>
      <c r="J1664">
        <v>246</v>
      </c>
      <c r="K1664">
        <v>2690</v>
      </c>
      <c r="L1664">
        <v>5</v>
      </c>
      <c r="M1664">
        <v>0</v>
      </c>
      <c r="N1664">
        <f t="shared" si="25"/>
        <v>0</v>
      </c>
    </row>
    <row r="1665" spans="1:14" x14ac:dyDescent="0.25">
      <c r="A1665" t="s">
        <v>1477</v>
      </c>
      <c r="B1665" t="s">
        <v>248</v>
      </c>
      <c r="C1665">
        <v>1416559362</v>
      </c>
      <c r="D1665">
        <v>8</v>
      </c>
      <c r="E1665">
        <v>14</v>
      </c>
      <c r="F1665">
        <v>0</v>
      </c>
      <c r="G1665" t="s">
        <v>18</v>
      </c>
      <c r="H1665" s="1" t="s">
        <v>1521</v>
      </c>
      <c r="I1665">
        <v>2</v>
      </c>
      <c r="J1665">
        <v>246</v>
      </c>
      <c r="K1665">
        <v>2690</v>
      </c>
      <c r="L1665">
        <v>17</v>
      </c>
      <c r="M1665">
        <v>0</v>
      </c>
      <c r="N1665">
        <f t="shared" si="25"/>
        <v>0</v>
      </c>
    </row>
    <row r="1666" spans="1:14" x14ac:dyDescent="0.25">
      <c r="A1666" t="s">
        <v>1477</v>
      </c>
      <c r="B1666" t="s">
        <v>250</v>
      </c>
      <c r="C1666">
        <v>1903833243</v>
      </c>
      <c r="D1666">
        <v>0</v>
      </c>
      <c r="E1666">
        <v>0</v>
      </c>
      <c r="F1666">
        <v>0</v>
      </c>
      <c r="G1666" t="s">
        <v>18</v>
      </c>
      <c r="H1666" s="1" t="s">
        <v>368</v>
      </c>
      <c r="I1666">
        <v>0</v>
      </c>
      <c r="J1666">
        <v>246</v>
      </c>
      <c r="K1666">
        <v>2690</v>
      </c>
      <c r="L1666">
        <v>31</v>
      </c>
      <c r="M1666">
        <v>0</v>
      </c>
      <c r="N1666">
        <f t="shared" si="25"/>
        <v>0</v>
      </c>
    </row>
    <row r="1667" spans="1:14" x14ac:dyDescent="0.25">
      <c r="A1667" t="s">
        <v>1477</v>
      </c>
      <c r="B1667" t="s">
        <v>251</v>
      </c>
      <c r="C1667">
        <v>1097652389</v>
      </c>
      <c r="D1667">
        <v>1</v>
      </c>
      <c r="E1667">
        <v>14</v>
      </c>
      <c r="F1667">
        <v>0</v>
      </c>
      <c r="G1667" t="s">
        <v>18</v>
      </c>
      <c r="H1667" s="1" t="s">
        <v>1522</v>
      </c>
      <c r="I1667">
        <v>1</v>
      </c>
      <c r="J1667">
        <v>4</v>
      </c>
      <c r="K1667">
        <v>39</v>
      </c>
      <c r="L1667">
        <v>8</v>
      </c>
      <c r="M1667">
        <v>0</v>
      </c>
      <c r="N1667">
        <f t="shared" ref="N1667:N1730" si="26">IF(G1667="FLIPPED_CONDITION",1,0)</f>
        <v>0</v>
      </c>
    </row>
    <row r="1668" spans="1:14" x14ac:dyDescent="0.25">
      <c r="A1668" t="s">
        <v>1477</v>
      </c>
      <c r="B1668" t="s">
        <v>253</v>
      </c>
      <c r="C1668">
        <v>1903831527</v>
      </c>
      <c r="D1668">
        <v>0</v>
      </c>
      <c r="E1668">
        <v>0</v>
      </c>
      <c r="F1668">
        <v>0</v>
      </c>
      <c r="G1668" t="s">
        <v>18</v>
      </c>
      <c r="H1668" s="1" t="s">
        <v>290</v>
      </c>
      <c r="I1668">
        <v>0</v>
      </c>
      <c r="J1668">
        <v>246</v>
      </c>
      <c r="K1668">
        <v>2690</v>
      </c>
      <c r="L1668">
        <v>32</v>
      </c>
      <c r="M1668">
        <v>0</v>
      </c>
      <c r="N1668">
        <f t="shared" si="26"/>
        <v>0</v>
      </c>
    </row>
    <row r="1669" spans="1:14" x14ac:dyDescent="0.25">
      <c r="A1669" t="s">
        <v>1477</v>
      </c>
      <c r="B1669" t="s">
        <v>255</v>
      </c>
      <c r="C1669">
        <v>1903833507</v>
      </c>
      <c r="D1669">
        <v>0</v>
      </c>
      <c r="E1669">
        <v>2</v>
      </c>
      <c r="F1669">
        <v>0</v>
      </c>
      <c r="G1669" t="s">
        <v>15</v>
      </c>
      <c r="H1669" s="1" t="s">
        <v>1523</v>
      </c>
      <c r="I1669">
        <v>1</v>
      </c>
      <c r="J1669">
        <v>37</v>
      </c>
      <c r="K1669">
        <v>512</v>
      </c>
      <c r="L1669">
        <v>47</v>
      </c>
      <c r="M1669">
        <v>0</v>
      </c>
      <c r="N1669">
        <f t="shared" si="26"/>
        <v>1</v>
      </c>
    </row>
    <row r="1670" spans="1:14" x14ac:dyDescent="0.25">
      <c r="A1670" t="s">
        <v>1477</v>
      </c>
      <c r="B1670" t="s">
        <v>257</v>
      </c>
      <c r="C1670">
        <v>4204137842</v>
      </c>
      <c r="D1670">
        <v>0</v>
      </c>
      <c r="E1670">
        <v>0</v>
      </c>
      <c r="F1670">
        <v>0</v>
      </c>
      <c r="G1670" t="s">
        <v>18</v>
      </c>
      <c r="H1670" s="1" t="s">
        <v>582</v>
      </c>
      <c r="I1670">
        <v>0</v>
      </c>
      <c r="J1670">
        <v>18</v>
      </c>
      <c r="K1670">
        <v>138</v>
      </c>
      <c r="L1670">
        <v>5</v>
      </c>
      <c r="M1670">
        <v>0</v>
      </c>
      <c r="N1670">
        <f t="shared" si="26"/>
        <v>0</v>
      </c>
    </row>
    <row r="1671" spans="1:14" x14ac:dyDescent="0.25">
      <c r="A1671" t="s">
        <v>1477</v>
      </c>
      <c r="B1671" t="s">
        <v>258</v>
      </c>
      <c r="C1671">
        <v>1097652389</v>
      </c>
      <c r="D1671">
        <v>2</v>
      </c>
      <c r="E1671">
        <v>14</v>
      </c>
      <c r="F1671">
        <v>0</v>
      </c>
      <c r="G1671" t="s">
        <v>18</v>
      </c>
      <c r="H1671" s="1" t="s">
        <v>1524</v>
      </c>
      <c r="I1671">
        <v>2</v>
      </c>
      <c r="J1671">
        <v>4</v>
      </c>
      <c r="K1671">
        <v>39</v>
      </c>
      <c r="L1671">
        <v>8</v>
      </c>
      <c r="M1671">
        <v>0</v>
      </c>
      <c r="N1671">
        <f t="shared" si="26"/>
        <v>0</v>
      </c>
    </row>
    <row r="1672" spans="1:14" x14ac:dyDescent="0.25">
      <c r="A1672" t="s">
        <v>1477</v>
      </c>
      <c r="B1672" t="s">
        <v>260</v>
      </c>
      <c r="C1672">
        <v>1903834101</v>
      </c>
      <c r="D1672">
        <v>0</v>
      </c>
      <c r="E1672">
        <v>1</v>
      </c>
      <c r="F1672">
        <v>0</v>
      </c>
      <c r="G1672" t="s">
        <v>15</v>
      </c>
      <c r="H1672" s="1" t="s">
        <v>1525</v>
      </c>
      <c r="I1672">
        <v>2</v>
      </c>
      <c r="J1672">
        <v>37</v>
      </c>
      <c r="K1672">
        <v>512</v>
      </c>
      <c r="L1672">
        <v>21</v>
      </c>
      <c r="M1672">
        <v>0</v>
      </c>
      <c r="N1672">
        <f t="shared" si="26"/>
        <v>1</v>
      </c>
    </row>
    <row r="1673" spans="1:14" x14ac:dyDescent="0.25">
      <c r="A1673" t="s">
        <v>1477</v>
      </c>
      <c r="B1673" t="s">
        <v>262</v>
      </c>
      <c r="C1673">
        <v>611337383</v>
      </c>
      <c r="D1673">
        <v>0</v>
      </c>
      <c r="E1673">
        <v>0</v>
      </c>
      <c r="F1673">
        <v>0</v>
      </c>
      <c r="G1673" t="s">
        <v>18</v>
      </c>
      <c r="H1673" s="1" t="s">
        <v>1526</v>
      </c>
      <c r="I1673">
        <v>0</v>
      </c>
      <c r="J1673" t="s">
        <v>24</v>
      </c>
      <c r="K1673" t="s">
        <v>24</v>
      </c>
      <c r="L1673" t="s">
        <v>24</v>
      </c>
      <c r="M1673" t="s">
        <v>24</v>
      </c>
      <c r="N1673">
        <f t="shared" si="26"/>
        <v>0</v>
      </c>
    </row>
    <row r="1674" spans="1:14" x14ac:dyDescent="0.25">
      <c r="A1674" t="s">
        <v>1477</v>
      </c>
      <c r="B1674" t="s">
        <v>264</v>
      </c>
      <c r="C1674">
        <v>1903842252</v>
      </c>
      <c r="D1674">
        <v>0</v>
      </c>
      <c r="E1674">
        <v>1</v>
      </c>
      <c r="F1674">
        <v>0</v>
      </c>
      <c r="G1674" t="s">
        <v>15</v>
      </c>
      <c r="H1674" s="1" t="s">
        <v>1527</v>
      </c>
      <c r="I1674">
        <v>2</v>
      </c>
      <c r="J1674">
        <v>246</v>
      </c>
      <c r="K1674">
        <v>2690</v>
      </c>
      <c r="L1674">
        <v>40</v>
      </c>
      <c r="M1674">
        <v>0</v>
      </c>
      <c r="N1674">
        <f t="shared" si="26"/>
        <v>1</v>
      </c>
    </row>
    <row r="1675" spans="1:14" x14ac:dyDescent="0.25">
      <c r="A1675" t="s">
        <v>1477</v>
      </c>
      <c r="B1675" t="s">
        <v>266</v>
      </c>
      <c r="C1675">
        <v>1903840602</v>
      </c>
      <c r="D1675">
        <v>0</v>
      </c>
      <c r="E1675">
        <v>0</v>
      </c>
      <c r="F1675">
        <v>0</v>
      </c>
      <c r="G1675" t="s">
        <v>18</v>
      </c>
      <c r="H1675" s="1" t="s">
        <v>321</v>
      </c>
      <c r="I1675">
        <v>0</v>
      </c>
      <c r="J1675">
        <v>14</v>
      </c>
      <c r="K1675">
        <v>206</v>
      </c>
      <c r="L1675">
        <v>5</v>
      </c>
      <c r="M1675">
        <v>0</v>
      </c>
      <c r="N1675">
        <f t="shared" si="26"/>
        <v>0</v>
      </c>
    </row>
    <row r="1676" spans="1:14" x14ac:dyDescent="0.25">
      <c r="A1676" t="s">
        <v>1477</v>
      </c>
      <c r="B1676" t="s">
        <v>267</v>
      </c>
      <c r="C1676">
        <v>1903863306</v>
      </c>
      <c r="D1676">
        <v>0</v>
      </c>
      <c r="E1676">
        <v>1</v>
      </c>
      <c r="F1676">
        <v>0</v>
      </c>
      <c r="G1676" t="s">
        <v>15</v>
      </c>
      <c r="H1676" s="1" t="s">
        <v>1528</v>
      </c>
      <c r="I1676">
        <v>1</v>
      </c>
      <c r="J1676">
        <v>20</v>
      </c>
      <c r="K1676">
        <v>111</v>
      </c>
      <c r="L1676">
        <v>2</v>
      </c>
      <c r="M1676">
        <v>0</v>
      </c>
      <c r="N1676">
        <f t="shared" si="26"/>
        <v>1</v>
      </c>
    </row>
    <row r="1677" spans="1:14" x14ac:dyDescent="0.25">
      <c r="A1677" t="s">
        <v>1477</v>
      </c>
      <c r="B1677" t="s">
        <v>269</v>
      </c>
      <c r="C1677">
        <v>3229184935</v>
      </c>
      <c r="D1677">
        <v>0</v>
      </c>
      <c r="E1677">
        <v>0</v>
      </c>
      <c r="F1677">
        <v>0</v>
      </c>
      <c r="G1677" t="s">
        <v>18</v>
      </c>
      <c r="H1677" s="1" t="s">
        <v>634</v>
      </c>
      <c r="I1677">
        <v>0</v>
      </c>
      <c r="J1677">
        <v>3</v>
      </c>
      <c r="K1677">
        <v>36</v>
      </c>
      <c r="L1677">
        <v>9</v>
      </c>
      <c r="M1677">
        <v>0</v>
      </c>
      <c r="N1677">
        <f t="shared" si="26"/>
        <v>0</v>
      </c>
    </row>
    <row r="1678" spans="1:14" x14ac:dyDescent="0.25">
      <c r="A1678" t="s">
        <v>1477</v>
      </c>
      <c r="B1678" t="s">
        <v>270</v>
      </c>
      <c r="C1678">
        <v>1903833210</v>
      </c>
      <c r="D1678">
        <v>0</v>
      </c>
      <c r="E1678">
        <v>0</v>
      </c>
      <c r="F1678">
        <v>0</v>
      </c>
      <c r="G1678" t="s">
        <v>18</v>
      </c>
      <c r="H1678" s="1" t="s">
        <v>41</v>
      </c>
      <c r="I1678">
        <v>0</v>
      </c>
      <c r="J1678">
        <v>246</v>
      </c>
      <c r="K1678">
        <v>2690</v>
      </c>
      <c r="L1678">
        <v>24</v>
      </c>
      <c r="M1678">
        <v>0</v>
      </c>
      <c r="N1678">
        <f t="shared" si="26"/>
        <v>0</v>
      </c>
    </row>
    <row r="1679" spans="1:14" x14ac:dyDescent="0.25">
      <c r="A1679" t="s">
        <v>1477</v>
      </c>
      <c r="B1679" t="s">
        <v>271</v>
      </c>
      <c r="C1679">
        <v>3071765735</v>
      </c>
      <c r="D1679">
        <v>0</v>
      </c>
      <c r="E1679">
        <v>0</v>
      </c>
      <c r="F1679">
        <v>0</v>
      </c>
      <c r="G1679" t="s">
        <v>18</v>
      </c>
      <c r="H1679" s="1" t="s">
        <v>39</v>
      </c>
      <c r="I1679">
        <v>0</v>
      </c>
      <c r="J1679" t="s">
        <v>24</v>
      </c>
      <c r="K1679" t="s">
        <v>24</v>
      </c>
      <c r="L1679" t="s">
        <v>24</v>
      </c>
      <c r="M1679" t="s">
        <v>24</v>
      </c>
      <c r="N1679">
        <f t="shared" si="26"/>
        <v>0</v>
      </c>
    </row>
    <row r="1680" spans="1:14" x14ac:dyDescent="0.25">
      <c r="A1680" t="s">
        <v>1477</v>
      </c>
      <c r="B1680" t="s">
        <v>273</v>
      </c>
      <c r="C1680">
        <v>1903877529</v>
      </c>
      <c r="D1680">
        <v>0</v>
      </c>
      <c r="E1680">
        <v>1</v>
      </c>
      <c r="F1680">
        <v>0</v>
      </c>
      <c r="G1680" t="s">
        <v>15</v>
      </c>
      <c r="H1680" s="1" t="s">
        <v>1455</v>
      </c>
      <c r="I1680">
        <v>2</v>
      </c>
      <c r="J1680">
        <v>37</v>
      </c>
      <c r="K1680">
        <v>512</v>
      </c>
      <c r="L1680">
        <v>3</v>
      </c>
      <c r="M1680">
        <v>0</v>
      </c>
      <c r="N1680">
        <f t="shared" si="26"/>
        <v>1</v>
      </c>
    </row>
    <row r="1681" spans="1:14" x14ac:dyDescent="0.25">
      <c r="A1681" t="s">
        <v>1477</v>
      </c>
      <c r="B1681" t="s">
        <v>275</v>
      </c>
      <c r="C1681">
        <v>3477502214</v>
      </c>
      <c r="D1681">
        <v>0</v>
      </c>
      <c r="E1681">
        <v>0</v>
      </c>
      <c r="F1681">
        <v>0</v>
      </c>
      <c r="G1681" t="s">
        <v>18</v>
      </c>
      <c r="H1681" s="1" t="s">
        <v>263</v>
      </c>
      <c r="I1681">
        <v>0</v>
      </c>
      <c r="J1681">
        <v>18</v>
      </c>
      <c r="K1681">
        <v>138</v>
      </c>
      <c r="L1681">
        <v>5</v>
      </c>
      <c r="M1681">
        <v>0</v>
      </c>
      <c r="N1681">
        <f t="shared" si="26"/>
        <v>0</v>
      </c>
    </row>
    <row r="1682" spans="1:14" x14ac:dyDescent="0.25">
      <c r="A1682" t="s">
        <v>1477</v>
      </c>
      <c r="B1682" t="s">
        <v>276</v>
      </c>
      <c r="C1682">
        <v>3229195660</v>
      </c>
      <c r="D1682">
        <v>1</v>
      </c>
      <c r="E1682">
        <v>14</v>
      </c>
      <c r="F1682">
        <v>0</v>
      </c>
      <c r="G1682" t="s">
        <v>18</v>
      </c>
      <c r="H1682" s="1" t="s">
        <v>1529</v>
      </c>
      <c r="I1682">
        <v>1</v>
      </c>
      <c r="J1682">
        <v>4</v>
      </c>
      <c r="K1682">
        <v>39</v>
      </c>
      <c r="L1682">
        <v>5</v>
      </c>
      <c r="M1682">
        <v>0</v>
      </c>
      <c r="N1682">
        <f t="shared" si="26"/>
        <v>0</v>
      </c>
    </row>
    <row r="1683" spans="1:14" x14ac:dyDescent="0.25">
      <c r="A1683" t="s">
        <v>1477</v>
      </c>
      <c r="B1683" t="s">
        <v>278</v>
      </c>
      <c r="C1683">
        <v>3229184935</v>
      </c>
      <c r="D1683">
        <v>0</v>
      </c>
      <c r="E1683">
        <v>0</v>
      </c>
      <c r="F1683">
        <v>0</v>
      </c>
      <c r="G1683" t="s">
        <v>18</v>
      </c>
      <c r="H1683" s="1" t="s">
        <v>229</v>
      </c>
      <c r="I1683">
        <v>0</v>
      </c>
      <c r="J1683">
        <v>3</v>
      </c>
      <c r="K1683">
        <v>36</v>
      </c>
      <c r="L1683">
        <v>9</v>
      </c>
      <c r="M1683">
        <v>0</v>
      </c>
      <c r="N1683">
        <f t="shared" si="26"/>
        <v>0</v>
      </c>
    </row>
    <row r="1684" spans="1:14" x14ac:dyDescent="0.25">
      <c r="A1684" t="s">
        <v>1477</v>
      </c>
      <c r="B1684" t="s">
        <v>279</v>
      </c>
      <c r="C1684">
        <v>1903841097</v>
      </c>
      <c r="D1684">
        <v>0</v>
      </c>
      <c r="E1684">
        <v>1</v>
      </c>
      <c r="F1684">
        <v>0</v>
      </c>
      <c r="G1684" t="s">
        <v>15</v>
      </c>
      <c r="H1684" s="1" t="s">
        <v>1530</v>
      </c>
      <c r="I1684">
        <v>1</v>
      </c>
      <c r="J1684">
        <v>14</v>
      </c>
      <c r="K1684">
        <v>206</v>
      </c>
      <c r="L1684">
        <v>3</v>
      </c>
      <c r="M1684">
        <v>2</v>
      </c>
      <c r="N1684">
        <f t="shared" si="26"/>
        <v>1</v>
      </c>
    </row>
    <row r="1685" spans="1:14" x14ac:dyDescent="0.25">
      <c r="A1685" t="s">
        <v>1477</v>
      </c>
      <c r="B1685" t="s">
        <v>281</v>
      </c>
      <c r="C1685">
        <v>1903843836</v>
      </c>
      <c r="D1685">
        <v>0</v>
      </c>
      <c r="E1685">
        <v>2</v>
      </c>
      <c r="F1685">
        <v>0</v>
      </c>
      <c r="G1685" t="s">
        <v>15</v>
      </c>
      <c r="H1685" s="1" t="s">
        <v>1531</v>
      </c>
      <c r="I1685">
        <v>2</v>
      </c>
      <c r="J1685">
        <v>246</v>
      </c>
      <c r="K1685">
        <v>2690</v>
      </c>
      <c r="L1685">
        <v>14</v>
      </c>
      <c r="M1685">
        <v>0</v>
      </c>
      <c r="N1685">
        <f t="shared" si="26"/>
        <v>1</v>
      </c>
    </row>
    <row r="1686" spans="1:14" x14ac:dyDescent="0.25">
      <c r="A1686" t="s">
        <v>1477</v>
      </c>
      <c r="B1686" t="s">
        <v>283</v>
      </c>
      <c r="C1686">
        <v>1903851492</v>
      </c>
      <c r="D1686">
        <v>0</v>
      </c>
      <c r="E1686">
        <v>0</v>
      </c>
      <c r="F1686">
        <v>0</v>
      </c>
      <c r="G1686" t="s">
        <v>18</v>
      </c>
      <c r="H1686" s="1" t="s">
        <v>1532</v>
      </c>
      <c r="I1686">
        <v>0</v>
      </c>
      <c r="J1686">
        <v>12</v>
      </c>
      <c r="K1686">
        <v>153</v>
      </c>
      <c r="L1686">
        <v>19</v>
      </c>
      <c r="M1686">
        <v>0</v>
      </c>
      <c r="N1686">
        <f t="shared" si="26"/>
        <v>0</v>
      </c>
    </row>
    <row r="1687" spans="1:14" x14ac:dyDescent="0.25">
      <c r="A1687" t="s">
        <v>1477</v>
      </c>
      <c r="B1687" t="s">
        <v>284</v>
      </c>
      <c r="C1687">
        <v>1903869675</v>
      </c>
      <c r="D1687">
        <v>2</v>
      </c>
      <c r="E1687">
        <v>3</v>
      </c>
      <c r="F1687">
        <v>0</v>
      </c>
      <c r="G1687" t="s">
        <v>15</v>
      </c>
      <c r="H1687" s="1" t="s">
        <v>1533</v>
      </c>
      <c r="I1687">
        <v>2</v>
      </c>
      <c r="J1687">
        <v>246</v>
      </c>
      <c r="K1687">
        <v>2690</v>
      </c>
      <c r="L1687">
        <v>39</v>
      </c>
      <c r="M1687">
        <v>0</v>
      </c>
      <c r="N1687">
        <f t="shared" si="26"/>
        <v>1</v>
      </c>
    </row>
    <row r="1688" spans="1:14" x14ac:dyDescent="0.25">
      <c r="A1688" t="s">
        <v>1477</v>
      </c>
      <c r="B1688" t="s">
        <v>286</v>
      </c>
      <c r="C1688">
        <v>1903834101</v>
      </c>
      <c r="D1688">
        <v>1</v>
      </c>
      <c r="E1688">
        <v>14</v>
      </c>
      <c r="F1688">
        <v>0</v>
      </c>
      <c r="G1688" t="s">
        <v>18</v>
      </c>
      <c r="H1688" s="1" t="s">
        <v>1534</v>
      </c>
      <c r="I1688">
        <v>2</v>
      </c>
      <c r="J1688">
        <v>37</v>
      </c>
      <c r="K1688">
        <v>512</v>
      </c>
      <c r="L1688">
        <v>21</v>
      </c>
      <c r="M1688">
        <v>0</v>
      </c>
      <c r="N1688">
        <f t="shared" si="26"/>
        <v>0</v>
      </c>
    </row>
    <row r="1689" spans="1:14" x14ac:dyDescent="0.25">
      <c r="A1689" t="s">
        <v>1477</v>
      </c>
      <c r="B1689" t="s">
        <v>288</v>
      </c>
      <c r="C1689">
        <v>618698825</v>
      </c>
      <c r="D1689">
        <v>0</v>
      </c>
      <c r="E1689">
        <v>0</v>
      </c>
      <c r="F1689">
        <v>0</v>
      </c>
      <c r="G1689" t="s">
        <v>18</v>
      </c>
      <c r="H1689" s="1" t="s">
        <v>109</v>
      </c>
      <c r="I1689">
        <v>0</v>
      </c>
      <c r="J1689" t="s">
        <v>24</v>
      </c>
      <c r="K1689" t="s">
        <v>24</v>
      </c>
      <c r="L1689" t="s">
        <v>24</v>
      </c>
      <c r="M1689" t="s">
        <v>24</v>
      </c>
      <c r="N1689">
        <f t="shared" si="26"/>
        <v>0</v>
      </c>
    </row>
    <row r="1690" spans="1:14" x14ac:dyDescent="0.25">
      <c r="A1690" t="s">
        <v>1477</v>
      </c>
      <c r="B1690" t="s">
        <v>289</v>
      </c>
      <c r="C1690">
        <v>3229184935</v>
      </c>
      <c r="D1690">
        <v>0</v>
      </c>
      <c r="E1690">
        <v>0</v>
      </c>
      <c r="F1690">
        <v>0</v>
      </c>
      <c r="G1690" t="s">
        <v>18</v>
      </c>
      <c r="H1690" s="1" t="s">
        <v>1535</v>
      </c>
      <c r="I1690">
        <v>0</v>
      </c>
      <c r="J1690">
        <v>3</v>
      </c>
      <c r="K1690">
        <v>36</v>
      </c>
      <c r="L1690">
        <v>9</v>
      </c>
      <c r="M1690">
        <v>0</v>
      </c>
      <c r="N1690">
        <f t="shared" si="26"/>
        <v>0</v>
      </c>
    </row>
    <row r="1691" spans="1:14" x14ac:dyDescent="0.25">
      <c r="A1691" t="s">
        <v>1477</v>
      </c>
      <c r="B1691" t="s">
        <v>291</v>
      </c>
      <c r="C1691">
        <v>1416552135</v>
      </c>
      <c r="D1691">
        <v>14</v>
      </c>
      <c r="E1691">
        <v>14</v>
      </c>
      <c r="F1691">
        <v>0</v>
      </c>
      <c r="G1691" t="s">
        <v>18</v>
      </c>
      <c r="H1691" s="1" t="s">
        <v>1536</v>
      </c>
      <c r="I1691">
        <v>1</v>
      </c>
      <c r="J1691">
        <v>37</v>
      </c>
      <c r="K1691">
        <v>512</v>
      </c>
      <c r="L1691">
        <v>5</v>
      </c>
      <c r="M1691">
        <v>0</v>
      </c>
      <c r="N1691">
        <f t="shared" si="26"/>
        <v>0</v>
      </c>
    </row>
    <row r="1692" spans="1:14" x14ac:dyDescent="0.25">
      <c r="A1692" t="s">
        <v>1477</v>
      </c>
      <c r="B1692" t="s">
        <v>293</v>
      </c>
      <c r="C1692">
        <v>1903833936</v>
      </c>
      <c r="D1692">
        <v>0</v>
      </c>
      <c r="E1692">
        <v>0</v>
      </c>
      <c r="F1692">
        <v>0</v>
      </c>
      <c r="G1692" t="s">
        <v>18</v>
      </c>
      <c r="H1692" s="1" t="s">
        <v>60</v>
      </c>
      <c r="I1692">
        <v>0</v>
      </c>
      <c r="J1692">
        <v>246</v>
      </c>
      <c r="K1692">
        <v>2690</v>
      </c>
      <c r="L1692">
        <v>24</v>
      </c>
      <c r="M1692">
        <v>0</v>
      </c>
      <c r="N1692">
        <f t="shared" si="26"/>
        <v>0</v>
      </c>
    </row>
    <row r="1693" spans="1:14" x14ac:dyDescent="0.25">
      <c r="A1693" t="s">
        <v>1477</v>
      </c>
      <c r="B1693" t="s">
        <v>294</v>
      </c>
      <c r="C1693">
        <v>3229184935</v>
      </c>
      <c r="D1693">
        <v>0</v>
      </c>
      <c r="E1693">
        <v>0</v>
      </c>
      <c r="F1693">
        <v>0</v>
      </c>
      <c r="G1693" t="s">
        <v>18</v>
      </c>
      <c r="H1693" s="1" t="s">
        <v>129</v>
      </c>
      <c r="I1693">
        <v>0</v>
      </c>
      <c r="J1693">
        <v>3</v>
      </c>
      <c r="K1693">
        <v>36</v>
      </c>
      <c r="L1693">
        <v>9</v>
      </c>
      <c r="M1693">
        <v>0</v>
      </c>
      <c r="N1693">
        <f t="shared" si="26"/>
        <v>0</v>
      </c>
    </row>
    <row r="1694" spans="1:14" x14ac:dyDescent="0.25">
      <c r="A1694" t="s">
        <v>1477</v>
      </c>
      <c r="B1694" t="s">
        <v>295</v>
      </c>
      <c r="C1694">
        <v>1903850337</v>
      </c>
      <c r="D1694">
        <v>0</v>
      </c>
      <c r="E1694">
        <v>1</v>
      </c>
      <c r="F1694">
        <v>0</v>
      </c>
      <c r="G1694" t="s">
        <v>15</v>
      </c>
      <c r="H1694" s="1" t="s">
        <v>1537</v>
      </c>
      <c r="I1694">
        <v>1</v>
      </c>
      <c r="J1694">
        <v>37</v>
      </c>
      <c r="K1694">
        <v>512</v>
      </c>
      <c r="L1694">
        <v>3</v>
      </c>
      <c r="M1694">
        <v>0</v>
      </c>
      <c r="N1694">
        <f t="shared" si="26"/>
        <v>1</v>
      </c>
    </row>
    <row r="1695" spans="1:14" x14ac:dyDescent="0.25">
      <c r="A1695" t="s">
        <v>1477</v>
      </c>
      <c r="B1695" t="s">
        <v>297</v>
      </c>
      <c r="C1695">
        <v>1903825323</v>
      </c>
      <c r="D1695">
        <v>0</v>
      </c>
      <c r="E1695">
        <v>0</v>
      </c>
      <c r="F1695">
        <v>0</v>
      </c>
      <c r="G1695" t="s">
        <v>18</v>
      </c>
      <c r="H1695" s="1" t="s">
        <v>242</v>
      </c>
      <c r="I1695">
        <v>0</v>
      </c>
      <c r="J1695">
        <v>37</v>
      </c>
      <c r="K1695">
        <v>512</v>
      </c>
      <c r="L1695">
        <v>39</v>
      </c>
      <c r="M1695">
        <v>0</v>
      </c>
      <c r="N1695">
        <f t="shared" si="26"/>
        <v>0</v>
      </c>
    </row>
    <row r="1696" spans="1:14" x14ac:dyDescent="0.25">
      <c r="A1696" t="s">
        <v>1477</v>
      </c>
      <c r="B1696" t="s">
        <v>298</v>
      </c>
      <c r="C1696">
        <v>3068429831</v>
      </c>
      <c r="D1696">
        <v>0</v>
      </c>
      <c r="E1696">
        <v>0</v>
      </c>
      <c r="F1696">
        <v>0</v>
      </c>
      <c r="G1696" t="s">
        <v>18</v>
      </c>
      <c r="H1696" s="1" t="s">
        <v>541</v>
      </c>
      <c r="I1696">
        <v>0</v>
      </c>
      <c r="J1696" t="s">
        <v>24</v>
      </c>
      <c r="K1696" t="s">
        <v>24</v>
      </c>
      <c r="L1696" t="s">
        <v>24</v>
      </c>
      <c r="M1696" t="s">
        <v>24</v>
      </c>
      <c r="N1696">
        <f t="shared" si="26"/>
        <v>0</v>
      </c>
    </row>
    <row r="1697" spans="1:14" x14ac:dyDescent="0.25">
      <c r="A1697" t="s">
        <v>1477</v>
      </c>
      <c r="B1697" t="s">
        <v>299</v>
      </c>
      <c r="C1697">
        <v>611337383</v>
      </c>
      <c r="D1697">
        <v>0</v>
      </c>
      <c r="E1697">
        <v>0</v>
      </c>
      <c r="F1697">
        <v>0</v>
      </c>
      <c r="G1697" t="s">
        <v>18</v>
      </c>
      <c r="H1697" s="1" t="s">
        <v>1538</v>
      </c>
      <c r="I1697">
        <v>0</v>
      </c>
      <c r="J1697" t="s">
        <v>24</v>
      </c>
      <c r="K1697" t="s">
        <v>24</v>
      </c>
      <c r="L1697" t="s">
        <v>24</v>
      </c>
      <c r="M1697" t="s">
        <v>24</v>
      </c>
      <c r="N1697">
        <f t="shared" si="26"/>
        <v>0</v>
      </c>
    </row>
    <row r="1698" spans="1:14" x14ac:dyDescent="0.25">
      <c r="A1698" t="s">
        <v>1477</v>
      </c>
      <c r="B1698" t="s">
        <v>301</v>
      </c>
      <c r="C1698">
        <v>1903834101</v>
      </c>
      <c r="D1698">
        <v>0</v>
      </c>
      <c r="E1698">
        <v>1</v>
      </c>
      <c r="F1698">
        <v>0</v>
      </c>
      <c r="G1698" t="s">
        <v>15</v>
      </c>
      <c r="H1698" s="1" t="s">
        <v>1539</v>
      </c>
      <c r="I1698">
        <v>2</v>
      </c>
      <c r="J1698">
        <v>37</v>
      </c>
      <c r="K1698">
        <v>512</v>
      </c>
      <c r="L1698">
        <v>21</v>
      </c>
      <c r="M1698">
        <v>0</v>
      </c>
      <c r="N1698">
        <f t="shared" si="26"/>
        <v>1</v>
      </c>
    </row>
    <row r="1699" spans="1:14" x14ac:dyDescent="0.25">
      <c r="A1699" t="s">
        <v>1477</v>
      </c>
      <c r="B1699" t="s">
        <v>303</v>
      </c>
      <c r="C1699">
        <v>3068822762</v>
      </c>
      <c r="D1699">
        <v>0</v>
      </c>
      <c r="E1699">
        <v>0</v>
      </c>
      <c r="F1699">
        <v>0</v>
      </c>
      <c r="G1699" t="s">
        <v>18</v>
      </c>
      <c r="H1699" s="1" t="s">
        <v>321</v>
      </c>
      <c r="I1699">
        <v>0</v>
      </c>
      <c r="J1699" t="s">
        <v>24</v>
      </c>
      <c r="K1699" t="s">
        <v>24</v>
      </c>
      <c r="L1699" t="s">
        <v>24</v>
      </c>
      <c r="M1699" t="s">
        <v>24</v>
      </c>
      <c r="N1699">
        <f t="shared" si="26"/>
        <v>0</v>
      </c>
    </row>
    <row r="1700" spans="1:14" x14ac:dyDescent="0.25">
      <c r="A1700" t="s">
        <v>1477</v>
      </c>
      <c r="B1700" t="s">
        <v>304</v>
      </c>
      <c r="C1700">
        <v>1903841097</v>
      </c>
      <c r="D1700">
        <v>12</v>
      </c>
      <c r="E1700">
        <v>14</v>
      </c>
      <c r="F1700">
        <v>0</v>
      </c>
      <c r="G1700" t="s">
        <v>18</v>
      </c>
      <c r="H1700" s="1" t="s">
        <v>1540</v>
      </c>
      <c r="I1700">
        <v>1</v>
      </c>
      <c r="J1700">
        <v>14</v>
      </c>
      <c r="K1700">
        <v>206</v>
      </c>
      <c r="L1700">
        <v>3</v>
      </c>
      <c r="M1700">
        <v>2</v>
      </c>
      <c r="N1700">
        <f t="shared" si="26"/>
        <v>0</v>
      </c>
    </row>
    <row r="1701" spans="1:14" x14ac:dyDescent="0.25">
      <c r="A1701" t="s">
        <v>1477</v>
      </c>
      <c r="B1701" t="s">
        <v>306</v>
      </c>
      <c r="C1701">
        <v>1903821462</v>
      </c>
      <c r="D1701">
        <v>0</v>
      </c>
      <c r="E1701">
        <v>0</v>
      </c>
      <c r="F1701">
        <v>0</v>
      </c>
      <c r="G1701" t="s">
        <v>18</v>
      </c>
      <c r="H1701" s="1" t="s">
        <v>541</v>
      </c>
      <c r="I1701">
        <v>0</v>
      </c>
      <c r="J1701">
        <v>37</v>
      </c>
      <c r="K1701">
        <v>512</v>
      </c>
      <c r="L1701">
        <v>14</v>
      </c>
      <c r="M1701">
        <v>0</v>
      </c>
      <c r="N1701">
        <f t="shared" si="26"/>
        <v>0</v>
      </c>
    </row>
    <row r="1702" spans="1:14" x14ac:dyDescent="0.25">
      <c r="A1702" t="s">
        <v>1477</v>
      </c>
      <c r="B1702" t="s">
        <v>307</v>
      </c>
      <c r="C1702">
        <v>1903845618</v>
      </c>
      <c r="D1702">
        <v>0</v>
      </c>
      <c r="E1702">
        <v>0</v>
      </c>
      <c r="F1702">
        <v>0</v>
      </c>
      <c r="G1702" t="s">
        <v>18</v>
      </c>
      <c r="H1702" s="1" t="s">
        <v>96</v>
      </c>
      <c r="I1702">
        <v>0</v>
      </c>
      <c r="J1702">
        <v>6</v>
      </c>
      <c r="K1702">
        <v>78</v>
      </c>
      <c r="L1702">
        <v>5</v>
      </c>
      <c r="M1702">
        <v>0</v>
      </c>
      <c r="N1702">
        <f t="shared" si="26"/>
        <v>0</v>
      </c>
    </row>
    <row r="1703" spans="1:14" x14ac:dyDescent="0.25">
      <c r="A1703" t="s">
        <v>1477</v>
      </c>
      <c r="B1703" t="s">
        <v>308</v>
      </c>
      <c r="C1703">
        <v>1903825323</v>
      </c>
      <c r="D1703">
        <v>0</v>
      </c>
      <c r="E1703">
        <v>0</v>
      </c>
      <c r="F1703">
        <v>0</v>
      </c>
      <c r="G1703" t="s">
        <v>18</v>
      </c>
      <c r="H1703" s="1" t="s">
        <v>263</v>
      </c>
      <c r="I1703">
        <v>0</v>
      </c>
      <c r="J1703">
        <v>37</v>
      </c>
      <c r="K1703">
        <v>512</v>
      </c>
      <c r="L1703">
        <v>39</v>
      </c>
      <c r="M1703">
        <v>0</v>
      </c>
      <c r="N1703">
        <f t="shared" si="26"/>
        <v>0</v>
      </c>
    </row>
    <row r="1704" spans="1:14" x14ac:dyDescent="0.25">
      <c r="A1704" t="s">
        <v>1477</v>
      </c>
      <c r="B1704" t="s">
        <v>310</v>
      </c>
      <c r="C1704">
        <v>1903821363</v>
      </c>
      <c r="D1704">
        <v>0</v>
      </c>
      <c r="E1704">
        <v>0</v>
      </c>
      <c r="F1704">
        <v>0</v>
      </c>
      <c r="G1704" t="s">
        <v>18</v>
      </c>
      <c r="H1704" s="1" t="s">
        <v>100</v>
      </c>
      <c r="I1704">
        <v>0</v>
      </c>
      <c r="J1704">
        <v>37</v>
      </c>
      <c r="K1704">
        <v>512</v>
      </c>
      <c r="L1704">
        <v>5</v>
      </c>
      <c r="M1704">
        <v>0</v>
      </c>
      <c r="N1704">
        <f t="shared" si="26"/>
        <v>0</v>
      </c>
    </row>
    <row r="1705" spans="1:14" x14ac:dyDescent="0.25">
      <c r="A1705" t="s">
        <v>1477</v>
      </c>
      <c r="B1705" t="s">
        <v>311</v>
      </c>
      <c r="C1705">
        <v>1834228663</v>
      </c>
      <c r="D1705">
        <v>0</v>
      </c>
      <c r="E1705">
        <v>0</v>
      </c>
      <c r="F1705">
        <v>0</v>
      </c>
      <c r="G1705" t="s">
        <v>18</v>
      </c>
      <c r="H1705" s="1" t="s">
        <v>453</v>
      </c>
      <c r="I1705">
        <v>0</v>
      </c>
      <c r="J1705" t="s">
        <v>24</v>
      </c>
      <c r="K1705" t="s">
        <v>24</v>
      </c>
      <c r="L1705" t="s">
        <v>24</v>
      </c>
      <c r="M1705" t="s">
        <v>24</v>
      </c>
      <c r="N1705">
        <f t="shared" si="26"/>
        <v>0</v>
      </c>
    </row>
    <row r="1706" spans="1:14" x14ac:dyDescent="0.25">
      <c r="A1706" t="s">
        <v>1477</v>
      </c>
      <c r="B1706" t="s">
        <v>313</v>
      </c>
      <c r="C1706">
        <v>3229184935</v>
      </c>
      <c r="D1706">
        <v>0</v>
      </c>
      <c r="E1706">
        <v>0</v>
      </c>
      <c r="F1706">
        <v>0</v>
      </c>
      <c r="G1706" t="s">
        <v>18</v>
      </c>
      <c r="H1706" s="1" t="s">
        <v>49</v>
      </c>
      <c r="I1706">
        <v>0</v>
      </c>
      <c r="J1706">
        <v>3</v>
      </c>
      <c r="K1706">
        <v>36</v>
      </c>
      <c r="L1706">
        <v>9</v>
      </c>
      <c r="M1706">
        <v>0</v>
      </c>
      <c r="N1706">
        <f t="shared" si="26"/>
        <v>0</v>
      </c>
    </row>
    <row r="1707" spans="1:14" x14ac:dyDescent="0.25">
      <c r="A1707" t="s">
        <v>1477</v>
      </c>
      <c r="B1707" t="s">
        <v>314</v>
      </c>
      <c r="C1707">
        <v>1903863339</v>
      </c>
      <c r="D1707">
        <v>0</v>
      </c>
      <c r="E1707">
        <v>1</v>
      </c>
      <c r="F1707">
        <v>0</v>
      </c>
      <c r="G1707" t="s">
        <v>15</v>
      </c>
      <c r="H1707" s="1" t="s">
        <v>691</v>
      </c>
      <c r="I1707">
        <v>1</v>
      </c>
      <c r="J1707">
        <v>20</v>
      </c>
      <c r="K1707">
        <v>111</v>
      </c>
      <c r="L1707">
        <v>3</v>
      </c>
      <c r="M1707">
        <v>0</v>
      </c>
      <c r="N1707">
        <f t="shared" si="26"/>
        <v>1</v>
      </c>
    </row>
    <row r="1708" spans="1:14" x14ac:dyDescent="0.25">
      <c r="A1708" t="s">
        <v>1477</v>
      </c>
      <c r="B1708" t="s">
        <v>316</v>
      </c>
      <c r="C1708">
        <v>1903834101</v>
      </c>
      <c r="D1708">
        <v>0</v>
      </c>
      <c r="E1708">
        <v>1</v>
      </c>
      <c r="F1708">
        <v>0</v>
      </c>
      <c r="G1708" t="s">
        <v>15</v>
      </c>
      <c r="H1708" s="1" t="s">
        <v>1541</v>
      </c>
      <c r="I1708">
        <v>1</v>
      </c>
      <c r="J1708">
        <v>37</v>
      </c>
      <c r="K1708">
        <v>512</v>
      </c>
      <c r="L1708">
        <v>21</v>
      </c>
      <c r="M1708">
        <v>0</v>
      </c>
      <c r="N1708">
        <f t="shared" si="26"/>
        <v>1</v>
      </c>
    </row>
    <row r="1709" spans="1:14" x14ac:dyDescent="0.25">
      <c r="A1709" t="s">
        <v>1477</v>
      </c>
      <c r="B1709" t="s">
        <v>318</v>
      </c>
      <c r="C1709">
        <v>1903870137</v>
      </c>
      <c r="D1709">
        <v>0</v>
      </c>
      <c r="E1709">
        <v>1</v>
      </c>
      <c r="F1709">
        <v>0</v>
      </c>
      <c r="G1709" t="s">
        <v>15</v>
      </c>
      <c r="H1709" s="1" t="s">
        <v>1388</v>
      </c>
      <c r="I1709">
        <v>1</v>
      </c>
      <c r="J1709">
        <v>246</v>
      </c>
      <c r="K1709">
        <v>2690</v>
      </c>
      <c r="L1709">
        <v>9</v>
      </c>
      <c r="M1709">
        <v>0</v>
      </c>
      <c r="N1709">
        <f t="shared" si="26"/>
        <v>1</v>
      </c>
    </row>
    <row r="1710" spans="1:14" x14ac:dyDescent="0.25">
      <c r="A1710" t="s">
        <v>1477</v>
      </c>
      <c r="B1710" t="s">
        <v>320</v>
      </c>
      <c r="C1710">
        <v>1903821429</v>
      </c>
      <c r="D1710">
        <v>0</v>
      </c>
      <c r="E1710">
        <v>0</v>
      </c>
      <c r="F1710">
        <v>0</v>
      </c>
      <c r="G1710" t="s">
        <v>18</v>
      </c>
      <c r="H1710" s="1" t="s">
        <v>1542</v>
      </c>
      <c r="I1710">
        <v>0</v>
      </c>
      <c r="J1710">
        <v>37</v>
      </c>
      <c r="K1710">
        <v>512</v>
      </c>
      <c r="L1710">
        <v>11</v>
      </c>
      <c r="M1710">
        <v>0</v>
      </c>
      <c r="N1710">
        <f t="shared" si="26"/>
        <v>0</v>
      </c>
    </row>
    <row r="1711" spans="1:14" x14ac:dyDescent="0.25">
      <c r="A1711" t="s">
        <v>1477</v>
      </c>
      <c r="B1711" t="s">
        <v>322</v>
      </c>
      <c r="C1711">
        <v>1903834101</v>
      </c>
      <c r="D1711">
        <v>0</v>
      </c>
      <c r="E1711">
        <v>1</v>
      </c>
      <c r="F1711">
        <v>0</v>
      </c>
      <c r="G1711" t="s">
        <v>15</v>
      </c>
      <c r="H1711" s="1" t="s">
        <v>1543</v>
      </c>
      <c r="I1711">
        <v>2</v>
      </c>
      <c r="J1711">
        <v>37</v>
      </c>
      <c r="K1711">
        <v>512</v>
      </c>
      <c r="L1711">
        <v>21</v>
      </c>
      <c r="M1711">
        <v>0</v>
      </c>
      <c r="N1711">
        <f t="shared" si="26"/>
        <v>1</v>
      </c>
    </row>
    <row r="1712" spans="1:14" x14ac:dyDescent="0.25">
      <c r="A1712" t="s">
        <v>1477</v>
      </c>
      <c r="B1712" t="s">
        <v>324</v>
      </c>
      <c r="C1712">
        <v>3229184935</v>
      </c>
      <c r="D1712">
        <v>0</v>
      </c>
      <c r="E1712">
        <v>0</v>
      </c>
      <c r="F1712">
        <v>0</v>
      </c>
      <c r="G1712" t="s">
        <v>18</v>
      </c>
      <c r="H1712" s="1" t="s">
        <v>154</v>
      </c>
      <c r="I1712">
        <v>0</v>
      </c>
      <c r="J1712">
        <v>3</v>
      </c>
      <c r="K1712">
        <v>36</v>
      </c>
      <c r="L1712">
        <v>9</v>
      </c>
      <c r="M1712">
        <v>0</v>
      </c>
      <c r="N1712">
        <f t="shared" si="26"/>
        <v>0</v>
      </c>
    </row>
    <row r="1713" spans="1:14" x14ac:dyDescent="0.25">
      <c r="A1713" t="s">
        <v>1477</v>
      </c>
      <c r="B1713" t="s">
        <v>326</v>
      </c>
      <c r="C1713">
        <v>3229184935</v>
      </c>
      <c r="D1713">
        <v>0</v>
      </c>
      <c r="E1713">
        <v>0</v>
      </c>
      <c r="F1713">
        <v>0</v>
      </c>
      <c r="G1713" t="s">
        <v>18</v>
      </c>
      <c r="H1713" s="1" t="s">
        <v>300</v>
      </c>
      <c r="I1713">
        <v>0</v>
      </c>
      <c r="J1713">
        <v>3</v>
      </c>
      <c r="K1713">
        <v>36</v>
      </c>
      <c r="L1713">
        <v>9</v>
      </c>
      <c r="M1713">
        <v>0</v>
      </c>
      <c r="N1713">
        <f t="shared" si="26"/>
        <v>0</v>
      </c>
    </row>
    <row r="1714" spans="1:14" x14ac:dyDescent="0.25">
      <c r="A1714" t="s">
        <v>1477</v>
      </c>
      <c r="B1714" t="s">
        <v>327</v>
      </c>
      <c r="C1714">
        <v>4204124642</v>
      </c>
      <c r="D1714">
        <v>0</v>
      </c>
      <c r="E1714">
        <v>1</v>
      </c>
      <c r="F1714">
        <v>0</v>
      </c>
      <c r="G1714" t="s">
        <v>15</v>
      </c>
      <c r="H1714" s="1" t="s">
        <v>1544</v>
      </c>
      <c r="I1714">
        <v>2</v>
      </c>
      <c r="J1714">
        <v>18</v>
      </c>
      <c r="K1714">
        <v>138</v>
      </c>
      <c r="L1714">
        <v>14</v>
      </c>
      <c r="M1714">
        <v>0</v>
      </c>
      <c r="N1714">
        <f t="shared" si="26"/>
        <v>1</v>
      </c>
    </row>
    <row r="1715" spans="1:14" x14ac:dyDescent="0.25">
      <c r="A1715" t="s">
        <v>1477</v>
      </c>
      <c r="B1715" t="s">
        <v>329</v>
      </c>
      <c r="C1715">
        <v>1903821528</v>
      </c>
      <c r="D1715">
        <v>0</v>
      </c>
      <c r="E1715">
        <v>0</v>
      </c>
      <c r="F1715">
        <v>0</v>
      </c>
      <c r="G1715" t="s">
        <v>18</v>
      </c>
      <c r="H1715" s="1" t="s">
        <v>62</v>
      </c>
      <c r="I1715">
        <v>0</v>
      </c>
      <c r="J1715">
        <v>37</v>
      </c>
      <c r="K1715">
        <v>512</v>
      </c>
      <c r="L1715">
        <v>26</v>
      </c>
      <c r="M1715">
        <v>0</v>
      </c>
      <c r="N1715">
        <f t="shared" si="26"/>
        <v>0</v>
      </c>
    </row>
    <row r="1716" spans="1:14" x14ac:dyDescent="0.25">
      <c r="A1716" t="s">
        <v>1477</v>
      </c>
      <c r="B1716" t="s">
        <v>331</v>
      </c>
      <c r="C1716">
        <v>1903821363</v>
      </c>
      <c r="D1716">
        <v>0</v>
      </c>
      <c r="E1716">
        <v>0</v>
      </c>
      <c r="F1716">
        <v>0</v>
      </c>
      <c r="G1716" t="s">
        <v>18</v>
      </c>
      <c r="H1716" s="1" t="s">
        <v>1545</v>
      </c>
      <c r="I1716">
        <v>0</v>
      </c>
      <c r="J1716">
        <v>37</v>
      </c>
      <c r="K1716">
        <v>512</v>
      </c>
      <c r="L1716">
        <v>5</v>
      </c>
      <c r="M1716">
        <v>0</v>
      </c>
      <c r="N1716">
        <f t="shared" si="26"/>
        <v>0</v>
      </c>
    </row>
    <row r="1717" spans="1:14" x14ac:dyDescent="0.25">
      <c r="A1717" t="s">
        <v>1477</v>
      </c>
      <c r="B1717" t="s">
        <v>332</v>
      </c>
      <c r="C1717">
        <v>1903842252</v>
      </c>
      <c r="D1717">
        <v>11</v>
      </c>
      <c r="E1717">
        <v>14</v>
      </c>
      <c r="F1717">
        <v>0</v>
      </c>
      <c r="G1717" t="s">
        <v>18</v>
      </c>
      <c r="H1717" s="1" t="s">
        <v>1546</v>
      </c>
      <c r="I1717">
        <v>2</v>
      </c>
      <c r="J1717">
        <v>246</v>
      </c>
      <c r="K1717">
        <v>2690</v>
      </c>
      <c r="L1717">
        <v>40</v>
      </c>
      <c r="M1717">
        <v>0</v>
      </c>
      <c r="N1717">
        <f t="shared" si="26"/>
        <v>0</v>
      </c>
    </row>
    <row r="1718" spans="1:14" x14ac:dyDescent="0.25">
      <c r="A1718" t="s">
        <v>1477</v>
      </c>
      <c r="B1718" t="s">
        <v>334</v>
      </c>
      <c r="C1718">
        <v>3069408149</v>
      </c>
      <c r="D1718">
        <v>0</v>
      </c>
      <c r="E1718">
        <v>0</v>
      </c>
      <c r="F1718">
        <v>0</v>
      </c>
      <c r="G1718" t="s">
        <v>18</v>
      </c>
      <c r="H1718" s="1" t="s">
        <v>43</v>
      </c>
      <c r="I1718">
        <v>0</v>
      </c>
      <c r="J1718" t="s">
        <v>24</v>
      </c>
      <c r="K1718" t="s">
        <v>24</v>
      </c>
      <c r="L1718" t="s">
        <v>24</v>
      </c>
      <c r="M1718" t="s">
        <v>24</v>
      </c>
      <c r="N1718">
        <f t="shared" si="26"/>
        <v>0</v>
      </c>
    </row>
    <row r="1719" spans="1:14" x14ac:dyDescent="0.25">
      <c r="A1719" t="s">
        <v>1477</v>
      </c>
      <c r="B1719" t="s">
        <v>335</v>
      </c>
      <c r="C1719">
        <v>1903858224</v>
      </c>
      <c r="D1719">
        <v>1</v>
      </c>
      <c r="E1719">
        <v>2</v>
      </c>
      <c r="F1719">
        <v>0</v>
      </c>
      <c r="G1719" t="s">
        <v>15</v>
      </c>
      <c r="H1719" s="1" t="s">
        <v>1547</v>
      </c>
      <c r="I1719">
        <v>2</v>
      </c>
      <c r="J1719">
        <v>14</v>
      </c>
      <c r="K1719">
        <v>206</v>
      </c>
      <c r="L1719">
        <v>14</v>
      </c>
      <c r="M1719">
        <v>0</v>
      </c>
      <c r="N1719">
        <f t="shared" si="26"/>
        <v>1</v>
      </c>
    </row>
    <row r="1720" spans="1:14" x14ac:dyDescent="0.25">
      <c r="A1720" t="s">
        <v>1477</v>
      </c>
      <c r="B1720" t="s">
        <v>337</v>
      </c>
      <c r="C1720">
        <v>1834228663</v>
      </c>
      <c r="D1720">
        <v>0</v>
      </c>
      <c r="E1720">
        <v>0</v>
      </c>
      <c r="F1720">
        <v>0</v>
      </c>
      <c r="G1720" t="s">
        <v>18</v>
      </c>
      <c r="H1720" s="1" t="s">
        <v>453</v>
      </c>
      <c r="I1720">
        <v>0</v>
      </c>
      <c r="J1720" t="s">
        <v>24</v>
      </c>
      <c r="K1720" t="s">
        <v>24</v>
      </c>
      <c r="L1720" t="s">
        <v>24</v>
      </c>
      <c r="M1720" t="s">
        <v>24</v>
      </c>
      <c r="N1720">
        <f t="shared" si="26"/>
        <v>0</v>
      </c>
    </row>
    <row r="1721" spans="1:14" x14ac:dyDescent="0.25">
      <c r="A1721" t="s">
        <v>1477</v>
      </c>
      <c r="B1721" t="s">
        <v>338</v>
      </c>
      <c r="C1721">
        <v>1903825224</v>
      </c>
      <c r="D1721">
        <v>0</v>
      </c>
      <c r="E1721">
        <v>0</v>
      </c>
      <c r="F1721">
        <v>0</v>
      </c>
      <c r="G1721" t="s">
        <v>18</v>
      </c>
      <c r="H1721" s="1" t="s">
        <v>1548</v>
      </c>
      <c r="I1721">
        <v>0</v>
      </c>
      <c r="J1721">
        <v>37</v>
      </c>
      <c r="K1721">
        <v>512</v>
      </c>
      <c r="L1721">
        <v>39</v>
      </c>
      <c r="M1721">
        <v>0</v>
      </c>
      <c r="N1721">
        <f t="shared" si="26"/>
        <v>0</v>
      </c>
    </row>
    <row r="1722" spans="1:14" x14ac:dyDescent="0.25">
      <c r="A1722" t="s">
        <v>1477</v>
      </c>
      <c r="B1722" t="s">
        <v>339</v>
      </c>
      <c r="C1722">
        <v>1903825224</v>
      </c>
      <c r="D1722">
        <v>0</v>
      </c>
      <c r="E1722">
        <v>0</v>
      </c>
      <c r="F1722">
        <v>0</v>
      </c>
      <c r="G1722" t="s">
        <v>18</v>
      </c>
      <c r="H1722" s="1" t="s">
        <v>39</v>
      </c>
      <c r="I1722">
        <v>0</v>
      </c>
      <c r="J1722">
        <v>37</v>
      </c>
      <c r="K1722">
        <v>512</v>
      </c>
      <c r="L1722">
        <v>39</v>
      </c>
      <c r="M1722">
        <v>0</v>
      </c>
      <c r="N1722">
        <f t="shared" si="26"/>
        <v>0</v>
      </c>
    </row>
    <row r="1723" spans="1:14" x14ac:dyDescent="0.25">
      <c r="A1723" t="s">
        <v>1477</v>
      </c>
      <c r="B1723" t="s">
        <v>340</v>
      </c>
      <c r="C1723">
        <v>1903877529</v>
      </c>
      <c r="D1723">
        <v>0</v>
      </c>
      <c r="E1723">
        <v>1</v>
      </c>
      <c r="F1723">
        <v>0</v>
      </c>
      <c r="G1723" t="s">
        <v>15</v>
      </c>
      <c r="H1723" s="1" t="s">
        <v>1549</v>
      </c>
      <c r="I1723">
        <v>2</v>
      </c>
      <c r="J1723">
        <v>37</v>
      </c>
      <c r="K1723">
        <v>512</v>
      </c>
      <c r="L1723">
        <v>3</v>
      </c>
      <c r="M1723">
        <v>0</v>
      </c>
      <c r="N1723">
        <f t="shared" si="26"/>
        <v>1</v>
      </c>
    </row>
    <row r="1724" spans="1:14" x14ac:dyDescent="0.25">
      <c r="A1724" t="s">
        <v>1477</v>
      </c>
      <c r="B1724" t="s">
        <v>342</v>
      </c>
      <c r="C1724">
        <v>4022478935</v>
      </c>
      <c r="D1724">
        <v>0</v>
      </c>
      <c r="E1724">
        <v>0</v>
      </c>
      <c r="F1724">
        <v>0</v>
      </c>
      <c r="G1724" t="s">
        <v>18</v>
      </c>
      <c r="H1724" s="1" t="s">
        <v>386</v>
      </c>
      <c r="I1724">
        <v>0</v>
      </c>
      <c r="J1724">
        <v>18</v>
      </c>
      <c r="K1724">
        <v>138</v>
      </c>
      <c r="L1724">
        <v>5</v>
      </c>
      <c r="M1724">
        <v>0</v>
      </c>
      <c r="N1724">
        <f t="shared" si="26"/>
        <v>0</v>
      </c>
    </row>
    <row r="1725" spans="1:14" x14ac:dyDescent="0.25">
      <c r="A1725" t="s">
        <v>1477</v>
      </c>
      <c r="B1725" t="s">
        <v>343</v>
      </c>
      <c r="C1725">
        <v>4098450800</v>
      </c>
      <c r="D1725">
        <v>14</v>
      </c>
      <c r="E1725">
        <v>14</v>
      </c>
      <c r="F1725">
        <v>0</v>
      </c>
      <c r="G1725" t="s">
        <v>18</v>
      </c>
      <c r="H1725" s="1" t="s">
        <v>1550</v>
      </c>
      <c r="I1725">
        <v>1</v>
      </c>
      <c r="J1725">
        <v>14</v>
      </c>
      <c r="K1725">
        <v>156</v>
      </c>
      <c r="L1725">
        <v>10</v>
      </c>
      <c r="M1725">
        <v>0</v>
      </c>
      <c r="N1725">
        <f t="shared" si="26"/>
        <v>0</v>
      </c>
    </row>
    <row r="1726" spans="1:14" x14ac:dyDescent="0.25">
      <c r="A1726" t="s">
        <v>1477</v>
      </c>
      <c r="B1726" t="s">
        <v>345</v>
      </c>
      <c r="C1726">
        <v>1834300834</v>
      </c>
      <c r="D1726">
        <v>0</v>
      </c>
      <c r="E1726">
        <v>0</v>
      </c>
      <c r="F1726">
        <v>0</v>
      </c>
      <c r="G1726" t="s">
        <v>18</v>
      </c>
      <c r="H1726" s="1" t="s">
        <v>634</v>
      </c>
      <c r="I1726">
        <v>0</v>
      </c>
      <c r="J1726" t="s">
        <v>24</v>
      </c>
      <c r="K1726" t="s">
        <v>24</v>
      </c>
      <c r="L1726" t="s">
        <v>24</v>
      </c>
      <c r="M1726" t="s">
        <v>24</v>
      </c>
      <c r="N1726">
        <f t="shared" si="26"/>
        <v>0</v>
      </c>
    </row>
    <row r="1727" spans="1:14" x14ac:dyDescent="0.25">
      <c r="A1727" t="s">
        <v>1477</v>
      </c>
      <c r="B1727" t="s">
        <v>346</v>
      </c>
      <c r="C1727">
        <v>3229184935</v>
      </c>
      <c r="D1727">
        <v>0</v>
      </c>
      <c r="E1727">
        <v>0</v>
      </c>
      <c r="F1727">
        <v>0</v>
      </c>
      <c r="G1727" t="s">
        <v>18</v>
      </c>
      <c r="H1727" s="1" t="s">
        <v>546</v>
      </c>
      <c r="I1727">
        <v>0</v>
      </c>
      <c r="J1727">
        <v>3</v>
      </c>
      <c r="K1727">
        <v>36</v>
      </c>
      <c r="L1727">
        <v>9</v>
      </c>
      <c r="M1727">
        <v>0</v>
      </c>
      <c r="N1727">
        <f t="shared" si="26"/>
        <v>0</v>
      </c>
    </row>
    <row r="1728" spans="1:14" x14ac:dyDescent="0.25">
      <c r="A1728" t="s">
        <v>1477</v>
      </c>
      <c r="B1728" t="s">
        <v>348</v>
      </c>
      <c r="C1728">
        <v>4158871574</v>
      </c>
      <c r="D1728">
        <v>0</v>
      </c>
      <c r="E1728">
        <v>0</v>
      </c>
      <c r="F1728">
        <v>0</v>
      </c>
      <c r="G1728" t="s">
        <v>18</v>
      </c>
      <c r="H1728" s="1" t="s">
        <v>1542</v>
      </c>
      <c r="I1728">
        <v>0</v>
      </c>
      <c r="J1728">
        <v>246</v>
      </c>
      <c r="K1728">
        <v>2690</v>
      </c>
      <c r="L1728">
        <v>6</v>
      </c>
      <c r="M1728">
        <v>0</v>
      </c>
      <c r="N1728">
        <f t="shared" si="26"/>
        <v>0</v>
      </c>
    </row>
    <row r="1729" spans="1:14" x14ac:dyDescent="0.25">
      <c r="A1729" t="s">
        <v>1477</v>
      </c>
      <c r="B1729" t="s">
        <v>349</v>
      </c>
      <c r="C1729">
        <v>1903851228</v>
      </c>
      <c r="D1729">
        <v>0</v>
      </c>
      <c r="E1729">
        <v>1</v>
      </c>
      <c r="F1729">
        <v>0</v>
      </c>
      <c r="G1729" t="s">
        <v>15</v>
      </c>
      <c r="H1729" s="1" t="s">
        <v>1551</v>
      </c>
      <c r="I1729">
        <v>2</v>
      </c>
      <c r="J1729">
        <v>12</v>
      </c>
      <c r="K1729">
        <v>153</v>
      </c>
      <c r="L1729">
        <v>19</v>
      </c>
      <c r="M1729">
        <v>0</v>
      </c>
      <c r="N1729">
        <f t="shared" si="26"/>
        <v>1</v>
      </c>
    </row>
    <row r="1730" spans="1:14" x14ac:dyDescent="0.25">
      <c r="A1730" t="s">
        <v>1477</v>
      </c>
      <c r="B1730" t="s">
        <v>351</v>
      </c>
      <c r="C1730">
        <v>1903824597</v>
      </c>
      <c r="D1730">
        <v>0</v>
      </c>
      <c r="E1730">
        <v>0</v>
      </c>
      <c r="F1730">
        <v>0</v>
      </c>
      <c r="G1730" t="s">
        <v>18</v>
      </c>
      <c r="H1730" s="1" t="s">
        <v>141</v>
      </c>
      <c r="I1730">
        <v>0</v>
      </c>
      <c r="J1730">
        <v>37</v>
      </c>
      <c r="K1730">
        <v>512</v>
      </c>
      <c r="L1730">
        <v>39</v>
      </c>
      <c r="M1730">
        <v>0</v>
      </c>
      <c r="N1730">
        <f t="shared" si="26"/>
        <v>0</v>
      </c>
    </row>
    <row r="1731" spans="1:14" x14ac:dyDescent="0.25">
      <c r="A1731" t="s">
        <v>1477</v>
      </c>
      <c r="B1731" t="s">
        <v>353</v>
      </c>
      <c r="C1731">
        <v>1903870137</v>
      </c>
      <c r="D1731">
        <v>0</v>
      </c>
      <c r="E1731">
        <v>3</v>
      </c>
      <c r="F1731">
        <v>0</v>
      </c>
      <c r="G1731" t="s">
        <v>15</v>
      </c>
      <c r="H1731" s="1" t="s">
        <v>1552</v>
      </c>
      <c r="I1731">
        <v>1</v>
      </c>
      <c r="J1731">
        <v>246</v>
      </c>
      <c r="K1731">
        <v>2690</v>
      </c>
      <c r="L1731">
        <v>9</v>
      </c>
      <c r="M1731">
        <v>0</v>
      </c>
      <c r="N1731">
        <f t="shared" ref="N1731:N1794" si="27">IF(G1731="FLIPPED_CONDITION",1,0)</f>
        <v>1</v>
      </c>
    </row>
    <row r="1732" spans="1:14" x14ac:dyDescent="0.25">
      <c r="A1732" t="s">
        <v>1477</v>
      </c>
      <c r="B1732" t="s">
        <v>355</v>
      </c>
      <c r="C1732">
        <v>3229195660</v>
      </c>
      <c r="D1732">
        <v>1</v>
      </c>
      <c r="E1732">
        <v>14</v>
      </c>
      <c r="F1732">
        <v>0</v>
      </c>
      <c r="G1732" t="s">
        <v>18</v>
      </c>
      <c r="H1732" s="1" t="s">
        <v>1553</v>
      </c>
      <c r="I1732">
        <v>1</v>
      </c>
      <c r="J1732">
        <v>4</v>
      </c>
      <c r="K1732">
        <v>39</v>
      </c>
      <c r="L1732">
        <v>5</v>
      </c>
      <c r="M1732">
        <v>0</v>
      </c>
      <c r="N1732">
        <f t="shared" si="27"/>
        <v>0</v>
      </c>
    </row>
    <row r="1733" spans="1:14" x14ac:dyDescent="0.25">
      <c r="A1733" t="s">
        <v>1477</v>
      </c>
      <c r="B1733" t="s">
        <v>357</v>
      </c>
      <c r="C1733">
        <v>1903850337</v>
      </c>
      <c r="D1733">
        <v>0</v>
      </c>
      <c r="E1733">
        <v>1</v>
      </c>
      <c r="F1733">
        <v>0</v>
      </c>
      <c r="G1733" t="s">
        <v>15</v>
      </c>
      <c r="H1733" s="1" t="s">
        <v>1554</v>
      </c>
      <c r="I1733">
        <v>1</v>
      </c>
      <c r="J1733">
        <v>37</v>
      </c>
      <c r="K1733">
        <v>512</v>
      </c>
      <c r="L1733">
        <v>3</v>
      </c>
      <c r="M1733">
        <v>0</v>
      </c>
      <c r="N1733">
        <f t="shared" si="27"/>
        <v>1</v>
      </c>
    </row>
    <row r="1734" spans="1:14" x14ac:dyDescent="0.25">
      <c r="A1734" t="s">
        <v>1477</v>
      </c>
      <c r="B1734" t="s">
        <v>359</v>
      </c>
      <c r="C1734">
        <v>1903831527</v>
      </c>
      <c r="D1734">
        <v>0</v>
      </c>
      <c r="E1734">
        <v>0</v>
      </c>
      <c r="F1734">
        <v>0</v>
      </c>
      <c r="G1734" t="s">
        <v>18</v>
      </c>
      <c r="H1734" s="1" t="s">
        <v>66</v>
      </c>
      <c r="I1734">
        <v>0</v>
      </c>
      <c r="J1734">
        <v>246</v>
      </c>
      <c r="K1734">
        <v>2690</v>
      </c>
      <c r="L1734">
        <v>32</v>
      </c>
      <c r="M1734">
        <v>0</v>
      </c>
      <c r="N1734">
        <f t="shared" si="27"/>
        <v>0</v>
      </c>
    </row>
    <row r="1735" spans="1:14" x14ac:dyDescent="0.25">
      <c r="A1735" t="s">
        <v>1477</v>
      </c>
      <c r="B1735" t="s">
        <v>361</v>
      </c>
      <c r="C1735">
        <v>1903862184</v>
      </c>
      <c r="D1735">
        <v>0</v>
      </c>
      <c r="E1735">
        <v>1</v>
      </c>
      <c r="F1735">
        <v>0</v>
      </c>
      <c r="G1735" t="s">
        <v>15</v>
      </c>
      <c r="H1735" s="1" t="s">
        <v>1555</v>
      </c>
      <c r="I1735">
        <v>1</v>
      </c>
      <c r="J1735">
        <v>20</v>
      </c>
      <c r="K1735">
        <v>111</v>
      </c>
      <c r="L1735">
        <v>3</v>
      </c>
      <c r="M1735">
        <v>0</v>
      </c>
      <c r="N1735">
        <f t="shared" si="27"/>
        <v>1</v>
      </c>
    </row>
    <row r="1736" spans="1:14" x14ac:dyDescent="0.25">
      <c r="A1736" t="s">
        <v>1477</v>
      </c>
      <c r="B1736" t="s">
        <v>363</v>
      </c>
      <c r="C1736">
        <v>1834300834</v>
      </c>
      <c r="D1736">
        <v>0</v>
      </c>
      <c r="E1736">
        <v>0</v>
      </c>
      <c r="F1736">
        <v>0</v>
      </c>
      <c r="G1736" t="s">
        <v>18</v>
      </c>
      <c r="H1736" s="1" t="s">
        <v>45</v>
      </c>
      <c r="I1736">
        <v>0</v>
      </c>
      <c r="J1736" t="s">
        <v>24</v>
      </c>
      <c r="K1736" t="s">
        <v>24</v>
      </c>
      <c r="L1736" t="s">
        <v>24</v>
      </c>
      <c r="M1736" t="s">
        <v>24</v>
      </c>
      <c r="N1736">
        <f t="shared" si="27"/>
        <v>0</v>
      </c>
    </row>
    <row r="1737" spans="1:14" x14ac:dyDescent="0.25">
      <c r="A1737" t="s">
        <v>1477</v>
      </c>
      <c r="B1737" t="s">
        <v>365</v>
      </c>
      <c r="C1737">
        <v>1903826874</v>
      </c>
      <c r="D1737">
        <v>0</v>
      </c>
      <c r="E1737">
        <v>0</v>
      </c>
      <c r="F1737">
        <v>0</v>
      </c>
      <c r="G1737" t="s">
        <v>18</v>
      </c>
      <c r="H1737" s="1" t="s">
        <v>453</v>
      </c>
      <c r="I1737">
        <v>0</v>
      </c>
      <c r="J1737">
        <v>246</v>
      </c>
      <c r="K1737">
        <v>2690</v>
      </c>
      <c r="L1737">
        <v>5</v>
      </c>
      <c r="M1737">
        <v>0</v>
      </c>
      <c r="N1737">
        <f t="shared" si="27"/>
        <v>0</v>
      </c>
    </row>
    <row r="1738" spans="1:14" x14ac:dyDescent="0.25">
      <c r="A1738" t="s">
        <v>1477</v>
      </c>
      <c r="B1738" t="s">
        <v>366</v>
      </c>
      <c r="C1738">
        <v>1903821528</v>
      </c>
      <c r="D1738">
        <v>0</v>
      </c>
      <c r="E1738">
        <v>0</v>
      </c>
      <c r="F1738">
        <v>0</v>
      </c>
      <c r="G1738" t="s">
        <v>18</v>
      </c>
      <c r="H1738" s="1" t="s">
        <v>290</v>
      </c>
      <c r="I1738">
        <v>0</v>
      </c>
      <c r="J1738">
        <v>37</v>
      </c>
      <c r="K1738">
        <v>512</v>
      </c>
      <c r="L1738">
        <v>26</v>
      </c>
      <c r="M1738">
        <v>0</v>
      </c>
      <c r="N1738">
        <f t="shared" si="27"/>
        <v>0</v>
      </c>
    </row>
    <row r="1739" spans="1:14" x14ac:dyDescent="0.25">
      <c r="A1739" t="s">
        <v>1477</v>
      </c>
      <c r="B1739" t="s">
        <v>367</v>
      </c>
      <c r="C1739">
        <v>3072984623</v>
      </c>
      <c r="D1739">
        <v>0</v>
      </c>
      <c r="E1739">
        <v>0</v>
      </c>
      <c r="F1739">
        <v>0</v>
      </c>
      <c r="G1739" t="s">
        <v>18</v>
      </c>
      <c r="H1739" s="1" t="s">
        <v>94</v>
      </c>
      <c r="I1739">
        <v>0</v>
      </c>
      <c r="J1739" t="s">
        <v>24</v>
      </c>
      <c r="K1739" t="s">
        <v>24</v>
      </c>
      <c r="L1739" t="s">
        <v>24</v>
      </c>
      <c r="M1739" t="s">
        <v>24</v>
      </c>
      <c r="N1739">
        <f t="shared" si="27"/>
        <v>0</v>
      </c>
    </row>
    <row r="1740" spans="1:14" x14ac:dyDescent="0.25">
      <c r="A1740" t="s">
        <v>1477</v>
      </c>
      <c r="B1740" t="s">
        <v>369</v>
      </c>
      <c r="C1740">
        <v>3229184935</v>
      </c>
      <c r="D1740">
        <v>0</v>
      </c>
      <c r="E1740">
        <v>0</v>
      </c>
      <c r="F1740">
        <v>0</v>
      </c>
      <c r="G1740" t="s">
        <v>18</v>
      </c>
      <c r="H1740" s="1" t="s">
        <v>1556</v>
      </c>
      <c r="I1740">
        <v>0</v>
      </c>
      <c r="J1740">
        <v>3</v>
      </c>
      <c r="K1740">
        <v>36</v>
      </c>
      <c r="L1740">
        <v>9</v>
      </c>
      <c r="M1740">
        <v>0</v>
      </c>
      <c r="N1740">
        <f t="shared" si="27"/>
        <v>0</v>
      </c>
    </row>
    <row r="1741" spans="1:14" x14ac:dyDescent="0.25">
      <c r="A1741" t="s">
        <v>1477</v>
      </c>
      <c r="B1741" t="s">
        <v>370</v>
      </c>
      <c r="C1741">
        <v>1903854891</v>
      </c>
      <c r="D1741">
        <v>0</v>
      </c>
      <c r="E1741">
        <v>3</v>
      </c>
      <c r="F1741">
        <v>0</v>
      </c>
      <c r="G1741" t="s">
        <v>15</v>
      </c>
      <c r="H1741" s="1" t="s">
        <v>1557</v>
      </c>
      <c r="I1741">
        <v>1</v>
      </c>
      <c r="J1741">
        <v>246</v>
      </c>
      <c r="K1741">
        <v>2690</v>
      </c>
      <c r="L1741">
        <v>6</v>
      </c>
      <c r="M1741">
        <v>0</v>
      </c>
      <c r="N1741">
        <f t="shared" si="27"/>
        <v>1</v>
      </c>
    </row>
    <row r="1742" spans="1:14" x14ac:dyDescent="0.25">
      <c r="A1742" t="s">
        <v>1477</v>
      </c>
      <c r="B1742" t="s">
        <v>372</v>
      </c>
      <c r="C1742">
        <v>1903846971</v>
      </c>
      <c r="D1742">
        <v>0</v>
      </c>
      <c r="E1742">
        <v>3</v>
      </c>
      <c r="F1742">
        <v>0</v>
      </c>
      <c r="G1742" t="s">
        <v>15</v>
      </c>
      <c r="H1742" s="1" t="s">
        <v>1558</v>
      </c>
      <c r="I1742">
        <v>13</v>
      </c>
      <c r="J1742">
        <v>246</v>
      </c>
      <c r="K1742">
        <v>2690</v>
      </c>
      <c r="L1742">
        <v>26</v>
      </c>
      <c r="M1742">
        <v>0</v>
      </c>
      <c r="N1742">
        <f t="shared" si="27"/>
        <v>1</v>
      </c>
    </row>
    <row r="1743" spans="1:14" x14ac:dyDescent="0.25">
      <c r="A1743" t="s">
        <v>1477</v>
      </c>
      <c r="B1743" t="s">
        <v>374</v>
      </c>
      <c r="C1743">
        <v>1903848753</v>
      </c>
      <c r="D1743">
        <v>0</v>
      </c>
      <c r="E1743">
        <v>7</v>
      </c>
      <c r="F1743">
        <v>0</v>
      </c>
      <c r="G1743" t="s">
        <v>15</v>
      </c>
      <c r="H1743" s="1" t="s">
        <v>1559</v>
      </c>
      <c r="I1743">
        <v>2</v>
      </c>
      <c r="J1743">
        <v>12</v>
      </c>
      <c r="K1743">
        <v>153</v>
      </c>
      <c r="L1743">
        <v>19</v>
      </c>
      <c r="M1743">
        <v>0</v>
      </c>
      <c r="N1743">
        <f t="shared" si="27"/>
        <v>1</v>
      </c>
    </row>
    <row r="1744" spans="1:14" x14ac:dyDescent="0.25">
      <c r="A1744" t="s">
        <v>1477</v>
      </c>
      <c r="B1744" t="s">
        <v>376</v>
      </c>
      <c r="C1744">
        <v>1903861326</v>
      </c>
      <c r="D1744">
        <v>0</v>
      </c>
      <c r="E1744">
        <v>3</v>
      </c>
      <c r="F1744">
        <v>0</v>
      </c>
      <c r="G1744" t="s">
        <v>15</v>
      </c>
      <c r="H1744" s="1" t="s">
        <v>1560</v>
      </c>
      <c r="I1744">
        <v>1</v>
      </c>
      <c r="J1744">
        <v>12</v>
      </c>
      <c r="K1744">
        <v>153</v>
      </c>
      <c r="L1744">
        <v>20</v>
      </c>
      <c r="M1744">
        <v>0</v>
      </c>
      <c r="N1744">
        <f t="shared" si="27"/>
        <v>1</v>
      </c>
    </row>
    <row r="1745" spans="1:14" x14ac:dyDescent="0.25">
      <c r="A1745" t="s">
        <v>1477</v>
      </c>
      <c r="B1745" t="s">
        <v>378</v>
      </c>
      <c r="C1745">
        <v>1903821429</v>
      </c>
      <c r="D1745">
        <v>0</v>
      </c>
      <c r="E1745">
        <v>0</v>
      </c>
      <c r="F1745">
        <v>0</v>
      </c>
      <c r="G1745" t="s">
        <v>18</v>
      </c>
      <c r="H1745" s="1" t="s">
        <v>154</v>
      </c>
      <c r="I1745">
        <v>0</v>
      </c>
      <c r="J1745">
        <v>37</v>
      </c>
      <c r="K1745">
        <v>512</v>
      </c>
      <c r="L1745">
        <v>11</v>
      </c>
      <c r="M1745">
        <v>0</v>
      </c>
      <c r="N1745">
        <f t="shared" si="27"/>
        <v>0</v>
      </c>
    </row>
    <row r="1746" spans="1:14" x14ac:dyDescent="0.25">
      <c r="A1746" t="s">
        <v>1477</v>
      </c>
      <c r="B1746" t="s">
        <v>379</v>
      </c>
      <c r="C1746">
        <v>1903845618</v>
      </c>
      <c r="D1746">
        <v>0</v>
      </c>
      <c r="E1746">
        <v>0</v>
      </c>
      <c r="F1746">
        <v>0</v>
      </c>
      <c r="G1746" t="s">
        <v>18</v>
      </c>
      <c r="H1746" s="1" t="s">
        <v>541</v>
      </c>
      <c r="I1746">
        <v>0</v>
      </c>
      <c r="J1746">
        <v>6</v>
      </c>
      <c r="K1746">
        <v>78</v>
      </c>
      <c r="L1746">
        <v>5</v>
      </c>
      <c r="M1746">
        <v>0</v>
      </c>
      <c r="N1746">
        <f t="shared" si="27"/>
        <v>0</v>
      </c>
    </row>
    <row r="1747" spans="1:14" x14ac:dyDescent="0.25">
      <c r="A1747" t="s">
        <v>1477</v>
      </c>
      <c r="B1747" t="s">
        <v>380</v>
      </c>
      <c r="C1747">
        <v>1903821528</v>
      </c>
      <c r="D1747">
        <v>0</v>
      </c>
      <c r="E1747">
        <v>0</v>
      </c>
      <c r="F1747">
        <v>0</v>
      </c>
      <c r="G1747" t="s">
        <v>18</v>
      </c>
      <c r="H1747" s="1" t="s">
        <v>347</v>
      </c>
      <c r="I1747">
        <v>0</v>
      </c>
      <c r="J1747">
        <v>37</v>
      </c>
      <c r="K1747">
        <v>512</v>
      </c>
      <c r="L1747">
        <v>26</v>
      </c>
      <c r="M1747">
        <v>0</v>
      </c>
      <c r="N1747">
        <f t="shared" si="27"/>
        <v>0</v>
      </c>
    </row>
    <row r="1748" spans="1:14" x14ac:dyDescent="0.25">
      <c r="A1748" t="s">
        <v>1477</v>
      </c>
      <c r="B1748" t="s">
        <v>381</v>
      </c>
      <c r="C1748">
        <v>1903851492</v>
      </c>
      <c r="D1748">
        <v>0</v>
      </c>
      <c r="E1748">
        <v>0</v>
      </c>
      <c r="F1748">
        <v>0</v>
      </c>
      <c r="G1748" t="s">
        <v>18</v>
      </c>
      <c r="H1748" s="1" t="s">
        <v>74</v>
      </c>
      <c r="I1748">
        <v>0</v>
      </c>
      <c r="J1748">
        <v>12</v>
      </c>
      <c r="K1748">
        <v>153</v>
      </c>
      <c r="L1748">
        <v>19</v>
      </c>
      <c r="M1748">
        <v>0</v>
      </c>
      <c r="N1748">
        <f t="shared" si="27"/>
        <v>0</v>
      </c>
    </row>
    <row r="1749" spans="1:14" x14ac:dyDescent="0.25">
      <c r="A1749" t="s">
        <v>1477</v>
      </c>
      <c r="B1749" t="s">
        <v>382</v>
      </c>
      <c r="C1749">
        <v>1416573618</v>
      </c>
      <c r="D1749">
        <v>0</v>
      </c>
      <c r="E1749">
        <v>1</v>
      </c>
      <c r="F1749">
        <v>0</v>
      </c>
      <c r="G1749" t="s">
        <v>15</v>
      </c>
      <c r="H1749" s="1" t="s">
        <v>1561</v>
      </c>
      <c r="I1749">
        <v>13</v>
      </c>
      <c r="J1749">
        <v>246</v>
      </c>
      <c r="K1749">
        <v>2690</v>
      </c>
      <c r="L1749">
        <v>29</v>
      </c>
      <c r="M1749">
        <v>0</v>
      </c>
      <c r="N1749">
        <f t="shared" si="27"/>
        <v>1</v>
      </c>
    </row>
    <row r="1750" spans="1:14" x14ac:dyDescent="0.25">
      <c r="A1750" t="s">
        <v>1477</v>
      </c>
      <c r="B1750" t="s">
        <v>384</v>
      </c>
      <c r="C1750">
        <v>1834300834</v>
      </c>
      <c r="D1750">
        <v>0</v>
      </c>
      <c r="E1750">
        <v>0</v>
      </c>
      <c r="F1750">
        <v>0</v>
      </c>
      <c r="G1750" t="s">
        <v>18</v>
      </c>
      <c r="H1750" s="1" t="s">
        <v>39</v>
      </c>
      <c r="I1750">
        <v>0</v>
      </c>
      <c r="J1750" t="s">
        <v>24</v>
      </c>
      <c r="K1750" t="s">
        <v>24</v>
      </c>
      <c r="L1750" t="s">
        <v>24</v>
      </c>
      <c r="M1750" t="s">
        <v>24</v>
      </c>
      <c r="N1750">
        <f t="shared" si="27"/>
        <v>0</v>
      </c>
    </row>
    <row r="1751" spans="1:14" x14ac:dyDescent="0.25">
      <c r="A1751" t="s">
        <v>1477</v>
      </c>
      <c r="B1751" t="s">
        <v>385</v>
      </c>
      <c r="C1751">
        <v>3229184935</v>
      </c>
      <c r="D1751">
        <v>0</v>
      </c>
      <c r="E1751">
        <v>0</v>
      </c>
      <c r="F1751">
        <v>0</v>
      </c>
      <c r="G1751" t="s">
        <v>18</v>
      </c>
      <c r="H1751" s="1" t="s">
        <v>229</v>
      </c>
      <c r="I1751">
        <v>0</v>
      </c>
      <c r="J1751">
        <v>3</v>
      </c>
      <c r="K1751">
        <v>36</v>
      </c>
      <c r="L1751">
        <v>9</v>
      </c>
      <c r="M1751">
        <v>0</v>
      </c>
      <c r="N1751">
        <f t="shared" si="27"/>
        <v>0</v>
      </c>
    </row>
    <row r="1752" spans="1:14" x14ac:dyDescent="0.25">
      <c r="A1752" t="s">
        <v>1477</v>
      </c>
      <c r="B1752" t="s">
        <v>387</v>
      </c>
      <c r="C1752">
        <v>1903824597</v>
      </c>
      <c r="D1752">
        <v>0</v>
      </c>
      <c r="E1752">
        <v>0</v>
      </c>
      <c r="F1752">
        <v>0</v>
      </c>
      <c r="G1752" t="s">
        <v>18</v>
      </c>
      <c r="H1752" s="1" t="s">
        <v>55</v>
      </c>
      <c r="I1752">
        <v>0</v>
      </c>
      <c r="J1752">
        <v>37</v>
      </c>
      <c r="K1752">
        <v>512</v>
      </c>
      <c r="L1752">
        <v>39</v>
      </c>
      <c r="M1752">
        <v>0</v>
      </c>
      <c r="N1752">
        <f t="shared" si="27"/>
        <v>0</v>
      </c>
    </row>
    <row r="1753" spans="1:14" x14ac:dyDescent="0.25">
      <c r="A1753" t="s">
        <v>1477</v>
      </c>
      <c r="B1753" t="s">
        <v>388</v>
      </c>
      <c r="C1753">
        <v>1903845816</v>
      </c>
      <c r="D1753">
        <v>0</v>
      </c>
      <c r="E1753">
        <v>1</v>
      </c>
      <c r="F1753">
        <v>0</v>
      </c>
      <c r="G1753" t="s">
        <v>15</v>
      </c>
      <c r="H1753" s="1" t="s">
        <v>1562</v>
      </c>
      <c r="I1753">
        <v>2</v>
      </c>
      <c r="J1753">
        <v>246</v>
      </c>
      <c r="K1753">
        <v>2690</v>
      </c>
      <c r="L1753">
        <v>14</v>
      </c>
      <c r="M1753">
        <v>0</v>
      </c>
      <c r="N1753">
        <f t="shared" si="27"/>
        <v>1</v>
      </c>
    </row>
    <row r="1754" spans="1:14" x14ac:dyDescent="0.25">
      <c r="A1754" t="s">
        <v>1477</v>
      </c>
      <c r="B1754" t="s">
        <v>390</v>
      </c>
      <c r="C1754">
        <v>1903821462</v>
      </c>
      <c r="D1754">
        <v>0</v>
      </c>
      <c r="E1754">
        <v>0</v>
      </c>
      <c r="F1754">
        <v>0</v>
      </c>
      <c r="G1754" t="s">
        <v>18</v>
      </c>
      <c r="H1754" s="1" t="s">
        <v>100</v>
      </c>
      <c r="I1754">
        <v>0</v>
      </c>
      <c r="J1754">
        <v>37</v>
      </c>
      <c r="K1754">
        <v>512</v>
      </c>
      <c r="L1754">
        <v>14</v>
      </c>
      <c r="M1754">
        <v>0</v>
      </c>
      <c r="N1754">
        <f t="shared" si="27"/>
        <v>0</v>
      </c>
    </row>
    <row r="1755" spans="1:14" x14ac:dyDescent="0.25">
      <c r="A1755" t="s">
        <v>1477</v>
      </c>
      <c r="B1755" t="s">
        <v>391</v>
      </c>
      <c r="C1755">
        <v>611337383</v>
      </c>
      <c r="D1755">
        <v>0</v>
      </c>
      <c r="E1755">
        <v>0</v>
      </c>
      <c r="F1755">
        <v>0</v>
      </c>
      <c r="G1755" t="s">
        <v>18</v>
      </c>
      <c r="H1755" s="1" t="s">
        <v>347</v>
      </c>
      <c r="I1755">
        <v>0</v>
      </c>
      <c r="J1755" t="s">
        <v>24</v>
      </c>
      <c r="K1755" t="s">
        <v>24</v>
      </c>
      <c r="L1755" t="s">
        <v>24</v>
      </c>
      <c r="M1755" t="s">
        <v>24</v>
      </c>
      <c r="N1755">
        <f t="shared" si="27"/>
        <v>0</v>
      </c>
    </row>
    <row r="1756" spans="1:14" x14ac:dyDescent="0.25">
      <c r="A1756" t="s">
        <v>1477</v>
      </c>
      <c r="B1756" t="s">
        <v>393</v>
      </c>
      <c r="C1756">
        <v>1903848753</v>
      </c>
      <c r="D1756">
        <v>0</v>
      </c>
      <c r="E1756">
        <v>0</v>
      </c>
      <c r="F1756">
        <v>0</v>
      </c>
      <c r="G1756" t="s">
        <v>18</v>
      </c>
      <c r="H1756" s="1" t="s">
        <v>582</v>
      </c>
      <c r="I1756">
        <v>0</v>
      </c>
      <c r="J1756">
        <v>12</v>
      </c>
      <c r="K1756">
        <v>153</v>
      </c>
      <c r="L1756">
        <v>19</v>
      </c>
      <c r="M1756">
        <v>0</v>
      </c>
      <c r="N1756">
        <f t="shared" si="27"/>
        <v>0</v>
      </c>
    </row>
    <row r="1757" spans="1:14" x14ac:dyDescent="0.25">
      <c r="A1757" t="s">
        <v>1477</v>
      </c>
      <c r="B1757" t="s">
        <v>394</v>
      </c>
      <c r="C1757">
        <v>1416559362</v>
      </c>
      <c r="D1757">
        <v>0</v>
      </c>
      <c r="E1757">
        <v>1</v>
      </c>
      <c r="F1757">
        <v>0</v>
      </c>
      <c r="G1757" t="s">
        <v>15</v>
      </c>
      <c r="H1757" s="1" t="s">
        <v>1415</v>
      </c>
      <c r="I1757">
        <v>2</v>
      </c>
      <c r="J1757">
        <v>246</v>
      </c>
      <c r="K1757">
        <v>2690</v>
      </c>
      <c r="L1757">
        <v>17</v>
      </c>
      <c r="M1757">
        <v>0</v>
      </c>
      <c r="N1757">
        <f t="shared" si="27"/>
        <v>1</v>
      </c>
    </row>
    <row r="1758" spans="1:14" x14ac:dyDescent="0.25">
      <c r="A1758" t="s">
        <v>1477</v>
      </c>
      <c r="B1758" t="s">
        <v>396</v>
      </c>
      <c r="C1758">
        <v>1903848126</v>
      </c>
      <c r="D1758">
        <v>0</v>
      </c>
      <c r="E1758">
        <v>14</v>
      </c>
      <c r="F1758">
        <v>0</v>
      </c>
      <c r="G1758" t="s">
        <v>18</v>
      </c>
      <c r="H1758" s="1" t="s">
        <v>1563</v>
      </c>
      <c r="I1758">
        <v>1</v>
      </c>
      <c r="J1758">
        <v>37</v>
      </c>
      <c r="K1758">
        <v>512</v>
      </c>
      <c r="L1758">
        <v>3</v>
      </c>
      <c r="M1758">
        <v>0</v>
      </c>
      <c r="N1758">
        <f t="shared" si="27"/>
        <v>0</v>
      </c>
    </row>
    <row r="1759" spans="1:14" x14ac:dyDescent="0.25">
      <c r="A1759" t="s">
        <v>1477</v>
      </c>
      <c r="B1759" t="s">
        <v>398</v>
      </c>
      <c r="C1759">
        <v>3229184935</v>
      </c>
      <c r="D1759">
        <v>0</v>
      </c>
      <c r="E1759">
        <v>0</v>
      </c>
      <c r="F1759">
        <v>0</v>
      </c>
      <c r="G1759" t="s">
        <v>18</v>
      </c>
      <c r="H1759" s="1" t="s">
        <v>605</v>
      </c>
      <c r="I1759">
        <v>0</v>
      </c>
      <c r="J1759">
        <v>3</v>
      </c>
      <c r="K1759">
        <v>36</v>
      </c>
      <c r="L1759">
        <v>9</v>
      </c>
      <c r="M1759">
        <v>0</v>
      </c>
      <c r="N1759">
        <f t="shared" si="27"/>
        <v>0</v>
      </c>
    </row>
    <row r="1760" spans="1:14" x14ac:dyDescent="0.25">
      <c r="A1760" t="s">
        <v>1477</v>
      </c>
      <c r="B1760" t="s">
        <v>399</v>
      </c>
      <c r="C1760">
        <v>1289560608</v>
      </c>
      <c r="D1760">
        <v>0</v>
      </c>
      <c r="E1760">
        <v>0</v>
      </c>
      <c r="F1760">
        <v>0</v>
      </c>
      <c r="G1760" t="s">
        <v>18</v>
      </c>
      <c r="H1760" s="1" t="s">
        <v>60</v>
      </c>
      <c r="I1760">
        <v>0</v>
      </c>
      <c r="J1760" t="s">
        <v>24</v>
      </c>
      <c r="K1760" t="s">
        <v>24</v>
      </c>
      <c r="L1760" t="s">
        <v>24</v>
      </c>
      <c r="M1760" t="s">
        <v>24</v>
      </c>
      <c r="N1760">
        <f t="shared" si="27"/>
        <v>0</v>
      </c>
    </row>
    <row r="1761" spans="1:14" x14ac:dyDescent="0.25">
      <c r="A1761" t="s">
        <v>1477</v>
      </c>
      <c r="B1761" t="s">
        <v>401</v>
      </c>
      <c r="C1761">
        <v>1834228663</v>
      </c>
      <c r="D1761">
        <v>0</v>
      </c>
      <c r="E1761">
        <v>0</v>
      </c>
      <c r="F1761">
        <v>0</v>
      </c>
      <c r="G1761" t="s">
        <v>18</v>
      </c>
      <c r="H1761" s="1" t="s">
        <v>64</v>
      </c>
      <c r="I1761">
        <v>0</v>
      </c>
      <c r="J1761" t="s">
        <v>24</v>
      </c>
      <c r="K1761" t="s">
        <v>24</v>
      </c>
      <c r="L1761" t="s">
        <v>24</v>
      </c>
      <c r="M1761" t="s">
        <v>24</v>
      </c>
      <c r="N1761">
        <f t="shared" si="27"/>
        <v>0</v>
      </c>
    </row>
    <row r="1762" spans="1:14" x14ac:dyDescent="0.25">
      <c r="A1762" t="s">
        <v>1477</v>
      </c>
      <c r="B1762" t="s">
        <v>402</v>
      </c>
      <c r="C1762">
        <v>1903833210</v>
      </c>
      <c r="D1762">
        <v>0</v>
      </c>
      <c r="E1762">
        <v>0</v>
      </c>
      <c r="F1762">
        <v>0</v>
      </c>
      <c r="G1762" t="s">
        <v>18</v>
      </c>
      <c r="H1762" s="1" t="s">
        <v>368</v>
      </c>
      <c r="I1762">
        <v>0</v>
      </c>
      <c r="J1762">
        <v>246</v>
      </c>
      <c r="K1762">
        <v>2690</v>
      </c>
      <c r="L1762">
        <v>24</v>
      </c>
      <c r="M1762">
        <v>0</v>
      </c>
      <c r="N1762">
        <f t="shared" si="27"/>
        <v>0</v>
      </c>
    </row>
    <row r="1763" spans="1:14" x14ac:dyDescent="0.25">
      <c r="A1763" t="s">
        <v>1477</v>
      </c>
      <c r="B1763" t="s">
        <v>403</v>
      </c>
      <c r="C1763">
        <v>3229195660</v>
      </c>
      <c r="D1763">
        <v>4</v>
      </c>
      <c r="E1763">
        <v>14</v>
      </c>
      <c r="F1763">
        <v>0</v>
      </c>
      <c r="G1763" t="s">
        <v>18</v>
      </c>
      <c r="H1763" s="1" t="s">
        <v>1564</v>
      </c>
      <c r="I1763">
        <v>2</v>
      </c>
      <c r="J1763">
        <v>4</v>
      </c>
      <c r="K1763">
        <v>39</v>
      </c>
      <c r="L1763">
        <v>5</v>
      </c>
      <c r="M1763">
        <v>0</v>
      </c>
      <c r="N1763">
        <f t="shared" si="27"/>
        <v>0</v>
      </c>
    </row>
    <row r="1764" spans="1:14" x14ac:dyDescent="0.25">
      <c r="A1764" t="s">
        <v>1477</v>
      </c>
      <c r="B1764" t="s">
        <v>405</v>
      </c>
      <c r="C1764">
        <v>1903848324</v>
      </c>
      <c r="D1764">
        <v>0</v>
      </c>
      <c r="E1764">
        <v>0</v>
      </c>
      <c r="F1764">
        <v>0</v>
      </c>
      <c r="G1764" t="s">
        <v>18</v>
      </c>
      <c r="H1764" s="1" t="s">
        <v>231</v>
      </c>
      <c r="I1764">
        <v>0</v>
      </c>
      <c r="J1764">
        <v>246</v>
      </c>
      <c r="K1764">
        <v>2690</v>
      </c>
      <c r="L1764">
        <v>8</v>
      </c>
      <c r="M1764">
        <v>0</v>
      </c>
      <c r="N1764">
        <f t="shared" si="27"/>
        <v>0</v>
      </c>
    </row>
    <row r="1765" spans="1:14" x14ac:dyDescent="0.25">
      <c r="A1765" t="s">
        <v>1477</v>
      </c>
      <c r="B1765" t="s">
        <v>406</v>
      </c>
      <c r="C1765">
        <v>1903850337</v>
      </c>
      <c r="D1765">
        <v>0</v>
      </c>
      <c r="E1765">
        <v>2</v>
      </c>
      <c r="F1765">
        <v>0</v>
      </c>
      <c r="G1765" t="s">
        <v>15</v>
      </c>
      <c r="H1765" s="1" t="s">
        <v>1565</v>
      </c>
      <c r="I1765">
        <v>1</v>
      </c>
      <c r="J1765">
        <v>37</v>
      </c>
      <c r="K1765">
        <v>512</v>
      </c>
      <c r="L1765">
        <v>3</v>
      </c>
      <c r="M1765">
        <v>0</v>
      </c>
      <c r="N1765">
        <f t="shared" si="27"/>
        <v>1</v>
      </c>
    </row>
    <row r="1766" spans="1:14" x14ac:dyDescent="0.25">
      <c r="A1766" t="s">
        <v>1477</v>
      </c>
      <c r="B1766" t="s">
        <v>408</v>
      </c>
      <c r="C1766">
        <v>1903821429</v>
      </c>
      <c r="D1766">
        <v>0</v>
      </c>
      <c r="E1766">
        <v>0</v>
      </c>
      <c r="F1766">
        <v>0</v>
      </c>
      <c r="G1766" t="s">
        <v>18</v>
      </c>
      <c r="H1766" s="1" t="s">
        <v>368</v>
      </c>
      <c r="I1766">
        <v>0</v>
      </c>
      <c r="J1766">
        <v>37</v>
      </c>
      <c r="K1766">
        <v>512</v>
      </c>
      <c r="L1766">
        <v>11</v>
      </c>
      <c r="M1766">
        <v>0</v>
      </c>
      <c r="N1766">
        <f t="shared" si="27"/>
        <v>0</v>
      </c>
    </row>
    <row r="1767" spans="1:14" x14ac:dyDescent="0.25">
      <c r="A1767" t="s">
        <v>1477</v>
      </c>
      <c r="B1767" t="s">
        <v>409</v>
      </c>
      <c r="C1767">
        <v>1903821495</v>
      </c>
      <c r="D1767">
        <v>0</v>
      </c>
      <c r="E1767">
        <v>0</v>
      </c>
      <c r="F1767">
        <v>0</v>
      </c>
      <c r="G1767" t="s">
        <v>18</v>
      </c>
      <c r="H1767" s="1" t="s">
        <v>192</v>
      </c>
      <c r="I1767">
        <v>0</v>
      </c>
      <c r="J1767">
        <v>37</v>
      </c>
      <c r="K1767">
        <v>512</v>
      </c>
      <c r="L1767">
        <v>20</v>
      </c>
      <c r="M1767">
        <v>0</v>
      </c>
      <c r="N1767">
        <f t="shared" si="27"/>
        <v>0</v>
      </c>
    </row>
    <row r="1768" spans="1:14" x14ac:dyDescent="0.25">
      <c r="A1768" t="s">
        <v>1477</v>
      </c>
      <c r="B1768" t="s">
        <v>410</v>
      </c>
      <c r="C1768">
        <v>1903858752</v>
      </c>
      <c r="D1768">
        <v>0</v>
      </c>
      <c r="E1768">
        <v>3</v>
      </c>
      <c r="F1768">
        <v>0</v>
      </c>
      <c r="G1768" t="s">
        <v>15</v>
      </c>
      <c r="H1768" s="1" t="s">
        <v>1566</v>
      </c>
      <c r="I1768">
        <v>1</v>
      </c>
      <c r="J1768">
        <v>12</v>
      </c>
      <c r="K1768">
        <v>153</v>
      </c>
      <c r="L1768">
        <v>20</v>
      </c>
      <c r="M1768">
        <v>0</v>
      </c>
      <c r="N1768">
        <f t="shared" si="27"/>
        <v>1</v>
      </c>
    </row>
    <row r="1769" spans="1:14" x14ac:dyDescent="0.25">
      <c r="A1769" t="s">
        <v>1477</v>
      </c>
      <c r="B1769" t="s">
        <v>412</v>
      </c>
      <c r="C1769">
        <v>1903821363</v>
      </c>
      <c r="D1769">
        <v>0</v>
      </c>
      <c r="E1769">
        <v>0</v>
      </c>
      <c r="F1769">
        <v>0</v>
      </c>
      <c r="G1769" t="s">
        <v>18</v>
      </c>
      <c r="H1769" s="1" t="s">
        <v>124</v>
      </c>
      <c r="I1769">
        <v>0</v>
      </c>
      <c r="J1769">
        <v>37</v>
      </c>
      <c r="K1769">
        <v>512</v>
      </c>
      <c r="L1769">
        <v>5</v>
      </c>
      <c r="M1769">
        <v>0</v>
      </c>
      <c r="N1769">
        <f t="shared" si="27"/>
        <v>0</v>
      </c>
    </row>
    <row r="1770" spans="1:14" x14ac:dyDescent="0.25">
      <c r="A1770" t="s">
        <v>1477</v>
      </c>
      <c r="B1770" t="s">
        <v>414</v>
      </c>
      <c r="C1770">
        <v>1903821363</v>
      </c>
      <c r="D1770">
        <v>0</v>
      </c>
      <c r="E1770">
        <v>0</v>
      </c>
      <c r="F1770">
        <v>0</v>
      </c>
      <c r="G1770" t="s">
        <v>18</v>
      </c>
      <c r="H1770" s="1" t="s">
        <v>242</v>
      </c>
      <c r="I1770">
        <v>0</v>
      </c>
      <c r="J1770">
        <v>37</v>
      </c>
      <c r="K1770">
        <v>512</v>
      </c>
      <c r="L1770">
        <v>5</v>
      </c>
      <c r="M1770">
        <v>0</v>
      </c>
      <c r="N1770">
        <f t="shared" si="27"/>
        <v>0</v>
      </c>
    </row>
    <row r="1771" spans="1:14" x14ac:dyDescent="0.25">
      <c r="A1771" t="s">
        <v>1477</v>
      </c>
      <c r="B1771" t="s">
        <v>415</v>
      </c>
      <c r="C1771">
        <v>1903821462</v>
      </c>
      <c r="D1771">
        <v>0</v>
      </c>
      <c r="E1771">
        <v>0</v>
      </c>
      <c r="F1771">
        <v>0</v>
      </c>
      <c r="G1771" t="s">
        <v>18</v>
      </c>
      <c r="H1771" s="1" t="s">
        <v>173</v>
      </c>
      <c r="I1771">
        <v>0</v>
      </c>
      <c r="J1771">
        <v>37</v>
      </c>
      <c r="K1771">
        <v>512</v>
      </c>
      <c r="L1771">
        <v>14</v>
      </c>
      <c r="M1771">
        <v>0</v>
      </c>
      <c r="N1771">
        <f t="shared" si="27"/>
        <v>0</v>
      </c>
    </row>
    <row r="1772" spans="1:14" x14ac:dyDescent="0.25">
      <c r="A1772" t="s">
        <v>1477</v>
      </c>
      <c r="B1772" t="s">
        <v>416</v>
      </c>
      <c r="C1772">
        <v>1903821528</v>
      </c>
      <c r="D1772">
        <v>0</v>
      </c>
      <c r="E1772">
        <v>0</v>
      </c>
      <c r="F1772">
        <v>0</v>
      </c>
      <c r="G1772" t="s">
        <v>18</v>
      </c>
      <c r="H1772" s="1" t="s">
        <v>582</v>
      </c>
      <c r="I1772">
        <v>0</v>
      </c>
      <c r="J1772">
        <v>37</v>
      </c>
      <c r="K1772">
        <v>512</v>
      </c>
      <c r="L1772">
        <v>26</v>
      </c>
      <c r="M1772">
        <v>0</v>
      </c>
      <c r="N1772">
        <f t="shared" si="27"/>
        <v>0</v>
      </c>
    </row>
    <row r="1773" spans="1:14" x14ac:dyDescent="0.25">
      <c r="A1773" t="s">
        <v>1477</v>
      </c>
      <c r="B1773" t="s">
        <v>418</v>
      </c>
      <c r="C1773">
        <v>1903834101</v>
      </c>
      <c r="D1773">
        <v>1</v>
      </c>
      <c r="E1773">
        <v>14</v>
      </c>
      <c r="F1773">
        <v>0</v>
      </c>
      <c r="G1773" t="s">
        <v>18</v>
      </c>
      <c r="H1773" s="1" t="s">
        <v>1567</v>
      </c>
      <c r="I1773">
        <v>2</v>
      </c>
      <c r="J1773">
        <v>37</v>
      </c>
      <c r="K1773">
        <v>512</v>
      </c>
      <c r="L1773">
        <v>21</v>
      </c>
      <c r="M1773">
        <v>0</v>
      </c>
      <c r="N1773">
        <f t="shared" si="27"/>
        <v>0</v>
      </c>
    </row>
    <row r="1774" spans="1:14" x14ac:dyDescent="0.25">
      <c r="A1774" t="s">
        <v>1477</v>
      </c>
      <c r="B1774" t="s">
        <v>420</v>
      </c>
      <c r="C1774">
        <v>4022478935</v>
      </c>
      <c r="D1774">
        <v>0</v>
      </c>
      <c r="E1774">
        <v>0</v>
      </c>
      <c r="F1774">
        <v>0</v>
      </c>
      <c r="G1774" t="s">
        <v>18</v>
      </c>
      <c r="H1774" s="1" t="s">
        <v>1440</v>
      </c>
      <c r="I1774">
        <v>0</v>
      </c>
      <c r="J1774">
        <v>18</v>
      </c>
      <c r="K1774">
        <v>138</v>
      </c>
      <c r="L1774">
        <v>5</v>
      </c>
      <c r="M1774">
        <v>0</v>
      </c>
      <c r="N1774">
        <f t="shared" si="27"/>
        <v>0</v>
      </c>
    </row>
    <row r="1775" spans="1:14" x14ac:dyDescent="0.25">
      <c r="A1775" t="s">
        <v>1477</v>
      </c>
      <c r="B1775" t="s">
        <v>421</v>
      </c>
      <c r="C1775">
        <v>1903839975</v>
      </c>
      <c r="D1775">
        <v>0</v>
      </c>
      <c r="E1775">
        <v>1</v>
      </c>
      <c r="F1775">
        <v>0</v>
      </c>
      <c r="G1775" t="s">
        <v>15</v>
      </c>
      <c r="H1775" s="1" t="s">
        <v>1554</v>
      </c>
      <c r="I1775">
        <v>1</v>
      </c>
      <c r="J1775">
        <v>246</v>
      </c>
      <c r="K1775">
        <v>2690</v>
      </c>
      <c r="L1775">
        <v>32</v>
      </c>
      <c r="M1775">
        <v>0</v>
      </c>
      <c r="N1775">
        <f t="shared" si="27"/>
        <v>1</v>
      </c>
    </row>
    <row r="1776" spans="1:14" x14ac:dyDescent="0.25">
      <c r="A1776" t="s">
        <v>1477</v>
      </c>
      <c r="B1776" t="s">
        <v>423</v>
      </c>
      <c r="C1776">
        <v>1903821363</v>
      </c>
      <c r="D1776">
        <v>0</v>
      </c>
      <c r="E1776">
        <v>0</v>
      </c>
      <c r="F1776">
        <v>0</v>
      </c>
      <c r="G1776" t="s">
        <v>18</v>
      </c>
      <c r="H1776" s="1" t="s">
        <v>453</v>
      </c>
      <c r="I1776">
        <v>0</v>
      </c>
      <c r="J1776">
        <v>37</v>
      </c>
      <c r="K1776">
        <v>512</v>
      </c>
      <c r="L1776">
        <v>5</v>
      </c>
      <c r="M1776">
        <v>0</v>
      </c>
      <c r="N1776">
        <f t="shared" si="27"/>
        <v>0</v>
      </c>
    </row>
    <row r="1777" spans="1:14" x14ac:dyDescent="0.25">
      <c r="A1777" t="s">
        <v>1477</v>
      </c>
      <c r="B1777" t="s">
        <v>424</v>
      </c>
      <c r="C1777">
        <v>3229184935</v>
      </c>
      <c r="D1777">
        <v>0</v>
      </c>
      <c r="E1777">
        <v>0</v>
      </c>
      <c r="F1777">
        <v>0</v>
      </c>
      <c r="G1777" t="s">
        <v>18</v>
      </c>
      <c r="H1777" s="1" t="s">
        <v>19</v>
      </c>
      <c r="I1777">
        <v>0</v>
      </c>
      <c r="J1777">
        <v>3</v>
      </c>
      <c r="K1777">
        <v>36</v>
      </c>
      <c r="L1777">
        <v>9</v>
      </c>
      <c r="M1777">
        <v>0</v>
      </c>
      <c r="N1777">
        <f t="shared" si="27"/>
        <v>0</v>
      </c>
    </row>
    <row r="1778" spans="1:14" x14ac:dyDescent="0.25">
      <c r="A1778" t="s">
        <v>1477</v>
      </c>
      <c r="B1778" t="s">
        <v>425</v>
      </c>
      <c r="C1778">
        <v>4158871574</v>
      </c>
      <c r="D1778">
        <v>0</v>
      </c>
      <c r="E1778">
        <v>0</v>
      </c>
      <c r="F1778">
        <v>0</v>
      </c>
      <c r="G1778" t="s">
        <v>18</v>
      </c>
      <c r="H1778" s="1" t="s">
        <v>39</v>
      </c>
      <c r="I1778">
        <v>0</v>
      </c>
      <c r="J1778">
        <v>246</v>
      </c>
      <c r="K1778">
        <v>2690</v>
      </c>
      <c r="L1778">
        <v>6</v>
      </c>
      <c r="M1778">
        <v>0</v>
      </c>
      <c r="N1778">
        <f t="shared" si="27"/>
        <v>0</v>
      </c>
    </row>
    <row r="1779" spans="1:14" x14ac:dyDescent="0.25">
      <c r="A1779" t="s">
        <v>1477</v>
      </c>
      <c r="B1779" t="s">
        <v>426</v>
      </c>
      <c r="C1779">
        <v>1903821429</v>
      </c>
      <c r="D1779">
        <v>0</v>
      </c>
      <c r="E1779">
        <v>0</v>
      </c>
      <c r="F1779">
        <v>0</v>
      </c>
      <c r="G1779" t="s">
        <v>18</v>
      </c>
      <c r="H1779" s="1" t="s">
        <v>231</v>
      </c>
      <c r="I1779">
        <v>0</v>
      </c>
      <c r="J1779">
        <v>37</v>
      </c>
      <c r="K1779">
        <v>512</v>
      </c>
      <c r="L1779">
        <v>11</v>
      </c>
      <c r="M1779">
        <v>0</v>
      </c>
      <c r="N1779">
        <f t="shared" si="27"/>
        <v>0</v>
      </c>
    </row>
    <row r="1780" spans="1:14" x14ac:dyDescent="0.25">
      <c r="A1780" t="s">
        <v>1477</v>
      </c>
      <c r="B1780" t="s">
        <v>427</v>
      </c>
      <c r="C1780">
        <v>3229184935</v>
      </c>
      <c r="D1780">
        <v>0</v>
      </c>
      <c r="E1780">
        <v>0</v>
      </c>
      <c r="F1780">
        <v>0</v>
      </c>
      <c r="G1780" t="s">
        <v>18</v>
      </c>
      <c r="H1780" s="1" t="s">
        <v>98</v>
      </c>
      <c r="I1780">
        <v>0</v>
      </c>
      <c r="J1780">
        <v>3</v>
      </c>
      <c r="K1780">
        <v>36</v>
      </c>
      <c r="L1780">
        <v>9</v>
      </c>
      <c r="M1780">
        <v>0</v>
      </c>
      <c r="N1780">
        <f t="shared" si="27"/>
        <v>0</v>
      </c>
    </row>
    <row r="1781" spans="1:14" x14ac:dyDescent="0.25">
      <c r="A1781" t="s">
        <v>1477</v>
      </c>
      <c r="B1781" t="s">
        <v>428</v>
      </c>
      <c r="C1781">
        <v>1903862184</v>
      </c>
      <c r="D1781">
        <v>0</v>
      </c>
      <c r="E1781">
        <v>3</v>
      </c>
      <c r="F1781">
        <v>0</v>
      </c>
      <c r="G1781" t="s">
        <v>15</v>
      </c>
      <c r="H1781" s="1" t="s">
        <v>1568</v>
      </c>
      <c r="I1781">
        <v>1</v>
      </c>
      <c r="J1781">
        <v>20</v>
      </c>
      <c r="K1781">
        <v>111</v>
      </c>
      <c r="L1781">
        <v>3</v>
      </c>
      <c r="M1781">
        <v>0</v>
      </c>
      <c r="N1781">
        <f t="shared" si="27"/>
        <v>1</v>
      </c>
    </row>
    <row r="1782" spans="1:14" x14ac:dyDescent="0.25">
      <c r="A1782" t="s">
        <v>1477</v>
      </c>
      <c r="B1782" t="s">
        <v>430</v>
      </c>
      <c r="C1782">
        <v>1903843836</v>
      </c>
      <c r="D1782">
        <v>0</v>
      </c>
      <c r="E1782">
        <v>1</v>
      </c>
      <c r="F1782">
        <v>0</v>
      </c>
      <c r="G1782" t="s">
        <v>15</v>
      </c>
      <c r="H1782" s="1" t="s">
        <v>1530</v>
      </c>
      <c r="I1782">
        <v>2</v>
      </c>
      <c r="J1782">
        <v>246</v>
      </c>
      <c r="K1782">
        <v>2690</v>
      </c>
      <c r="L1782">
        <v>14</v>
      </c>
      <c r="M1782">
        <v>0</v>
      </c>
      <c r="N1782">
        <f t="shared" si="27"/>
        <v>1</v>
      </c>
    </row>
    <row r="1783" spans="1:14" x14ac:dyDescent="0.25">
      <c r="A1783" t="s">
        <v>1477</v>
      </c>
      <c r="B1783" t="s">
        <v>432</v>
      </c>
      <c r="C1783">
        <v>1834228663</v>
      </c>
      <c r="D1783">
        <v>0</v>
      </c>
      <c r="E1783">
        <v>0</v>
      </c>
      <c r="F1783">
        <v>0</v>
      </c>
      <c r="G1783" t="s">
        <v>18</v>
      </c>
      <c r="H1783" s="1" t="s">
        <v>96</v>
      </c>
      <c r="I1783">
        <v>0</v>
      </c>
      <c r="J1783" t="s">
        <v>24</v>
      </c>
      <c r="K1783" t="s">
        <v>24</v>
      </c>
      <c r="L1783" t="s">
        <v>24</v>
      </c>
      <c r="M1783" t="s">
        <v>24</v>
      </c>
      <c r="N1783">
        <f t="shared" si="27"/>
        <v>0</v>
      </c>
    </row>
    <row r="1784" spans="1:14" x14ac:dyDescent="0.25">
      <c r="A1784" t="s">
        <v>1477</v>
      </c>
      <c r="B1784" t="s">
        <v>433</v>
      </c>
      <c r="C1784">
        <v>3786813068</v>
      </c>
      <c r="D1784">
        <v>0</v>
      </c>
      <c r="E1784">
        <v>0</v>
      </c>
      <c r="F1784">
        <v>0</v>
      </c>
      <c r="G1784" t="s">
        <v>18</v>
      </c>
      <c r="H1784" s="1" t="s">
        <v>135</v>
      </c>
      <c r="I1784">
        <v>0</v>
      </c>
      <c r="J1784" t="s">
        <v>24</v>
      </c>
      <c r="K1784" t="s">
        <v>24</v>
      </c>
      <c r="L1784" t="s">
        <v>24</v>
      </c>
      <c r="M1784" t="s">
        <v>24</v>
      </c>
      <c r="N1784">
        <f t="shared" si="27"/>
        <v>0</v>
      </c>
    </row>
    <row r="1785" spans="1:14" x14ac:dyDescent="0.25">
      <c r="A1785" t="s">
        <v>1477</v>
      </c>
      <c r="B1785" t="s">
        <v>435</v>
      </c>
      <c r="C1785">
        <v>1903846377</v>
      </c>
      <c r="D1785">
        <v>8</v>
      </c>
      <c r="E1785">
        <v>14</v>
      </c>
      <c r="F1785">
        <v>0</v>
      </c>
      <c r="G1785" t="s">
        <v>18</v>
      </c>
      <c r="H1785" s="1" t="s">
        <v>1569</v>
      </c>
      <c r="I1785">
        <v>1</v>
      </c>
      <c r="J1785">
        <v>246</v>
      </c>
      <c r="K1785">
        <v>2690</v>
      </c>
      <c r="L1785">
        <v>34</v>
      </c>
      <c r="M1785">
        <v>0</v>
      </c>
      <c r="N1785">
        <f t="shared" si="27"/>
        <v>0</v>
      </c>
    </row>
    <row r="1786" spans="1:14" x14ac:dyDescent="0.25">
      <c r="A1786" t="s">
        <v>1477</v>
      </c>
      <c r="B1786" t="s">
        <v>437</v>
      </c>
      <c r="C1786">
        <v>3069408149</v>
      </c>
      <c r="D1786">
        <v>0</v>
      </c>
      <c r="E1786">
        <v>0</v>
      </c>
      <c r="F1786">
        <v>0</v>
      </c>
      <c r="G1786" t="s">
        <v>18</v>
      </c>
      <c r="H1786" s="1" t="s">
        <v>386</v>
      </c>
      <c r="I1786">
        <v>0</v>
      </c>
      <c r="J1786" t="s">
        <v>24</v>
      </c>
      <c r="K1786" t="s">
        <v>24</v>
      </c>
      <c r="L1786" t="s">
        <v>24</v>
      </c>
      <c r="M1786" t="s">
        <v>24</v>
      </c>
      <c r="N1786">
        <f t="shared" si="27"/>
        <v>0</v>
      </c>
    </row>
    <row r="1787" spans="1:14" x14ac:dyDescent="0.25">
      <c r="A1787" t="s">
        <v>1477</v>
      </c>
      <c r="B1787" t="s">
        <v>438</v>
      </c>
      <c r="C1787">
        <v>1903821429</v>
      </c>
      <c r="D1787">
        <v>0</v>
      </c>
      <c r="E1787">
        <v>0</v>
      </c>
      <c r="F1787">
        <v>0</v>
      </c>
      <c r="G1787" t="s">
        <v>18</v>
      </c>
      <c r="H1787" s="1" t="s">
        <v>229</v>
      </c>
      <c r="I1787">
        <v>0</v>
      </c>
      <c r="J1787">
        <v>37</v>
      </c>
      <c r="K1787">
        <v>512</v>
      </c>
      <c r="L1787">
        <v>11</v>
      </c>
      <c r="M1787">
        <v>0</v>
      </c>
      <c r="N1787">
        <f t="shared" si="27"/>
        <v>0</v>
      </c>
    </row>
    <row r="1788" spans="1:14" x14ac:dyDescent="0.25">
      <c r="A1788" t="s">
        <v>1477</v>
      </c>
      <c r="B1788" t="s">
        <v>439</v>
      </c>
      <c r="C1788">
        <v>1903838028</v>
      </c>
      <c r="D1788">
        <v>2</v>
      </c>
      <c r="E1788">
        <v>7</v>
      </c>
      <c r="F1788">
        <v>0</v>
      </c>
      <c r="G1788" t="s">
        <v>15</v>
      </c>
      <c r="H1788" s="1" t="s">
        <v>1570</v>
      </c>
      <c r="I1788">
        <v>1</v>
      </c>
      <c r="J1788">
        <v>246</v>
      </c>
      <c r="K1788">
        <v>2690</v>
      </c>
      <c r="L1788">
        <v>32</v>
      </c>
      <c r="M1788">
        <v>0</v>
      </c>
      <c r="N1788">
        <f t="shared" si="27"/>
        <v>1</v>
      </c>
    </row>
    <row r="1789" spans="1:14" x14ac:dyDescent="0.25">
      <c r="A1789" t="s">
        <v>1477</v>
      </c>
      <c r="B1789" t="s">
        <v>441</v>
      </c>
      <c r="C1789">
        <v>3071765735</v>
      </c>
      <c r="D1789">
        <v>0</v>
      </c>
      <c r="E1789">
        <v>0</v>
      </c>
      <c r="F1789">
        <v>0</v>
      </c>
      <c r="G1789" t="s">
        <v>18</v>
      </c>
      <c r="H1789" s="1" t="s">
        <v>98</v>
      </c>
      <c r="I1789">
        <v>0</v>
      </c>
      <c r="J1789" t="s">
        <v>24</v>
      </c>
      <c r="K1789" t="s">
        <v>24</v>
      </c>
      <c r="L1789" t="s">
        <v>24</v>
      </c>
      <c r="M1789" t="s">
        <v>24</v>
      </c>
      <c r="N1789">
        <f t="shared" si="27"/>
        <v>0</v>
      </c>
    </row>
    <row r="1790" spans="1:14" x14ac:dyDescent="0.25">
      <c r="A1790" t="s">
        <v>1477</v>
      </c>
      <c r="B1790" t="s">
        <v>442</v>
      </c>
      <c r="C1790">
        <v>1903840404</v>
      </c>
      <c r="D1790">
        <v>0</v>
      </c>
      <c r="E1790">
        <v>1</v>
      </c>
      <c r="F1790">
        <v>0</v>
      </c>
      <c r="G1790" t="s">
        <v>15</v>
      </c>
      <c r="H1790" s="1" t="s">
        <v>1571</v>
      </c>
      <c r="I1790">
        <v>1</v>
      </c>
      <c r="J1790">
        <v>246</v>
      </c>
      <c r="K1790">
        <v>2690</v>
      </c>
      <c r="L1790">
        <v>17</v>
      </c>
      <c r="M1790">
        <v>0</v>
      </c>
      <c r="N1790">
        <f t="shared" si="27"/>
        <v>1</v>
      </c>
    </row>
    <row r="1791" spans="1:14" x14ac:dyDescent="0.25">
      <c r="A1791" t="s">
        <v>1477</v>
      </c>
      <c r="B1791" t="s">
        <v>444</v>
      </c>
      <c r="C1791">
        <v>1903851492</v>
      </c>
      <c r="D1791">
        <v>0</v>
      </c>
      <c r="E1791">
        <v>0</v>
      </c>
      <c r="F1791">
        <v>0</v>
      </c>
      <c r="G1791" t="s">
        <v>18</v>
      </c>
      <c r="H1791" s="1" t="s">
        <v>386</v>
      </c>
      <c r="I1791">
        <v>0</v>
      </c>
      <c r="J1791">
        <v>12</v>
      </c>
      <c r="K1791">
        <v>153</v>
      </c>
      <c r="L1791">
        <v>19</v>
      </c>
      <c r="M1791">
        <v>0</v>
      </c>
      <c r="N1791">
        <f t="shared" si="27"/>
        <v>0</v>
      </c>
    </row>
    <row r="1792" spans="1:14" x14ac:dyDescent="0.25">
      <c r="A1792" t="s">
        <v>1477</v>
      </c>
      <c r="B1792" t="s">
        <v>446</v>
      </c>
      <c r="C1792">
        <v>4204137842</v>
      </c>
      <c r="D1792">
        <v>0</v>
      </c>
      <c r="E1792">
        <v>0</v>
      </c>
      <c r="F1792">
        <v>0</v>
      </c>
      <c r="G1792" t="s">
        <v>18</v>
      </c>
      <c r="H1792" s="1" t="s">
        <v>725</v>
      </c>
      <c r="I1792">
        <v>0</v>
      </c>
      <c r="J1792">
        <v>18</v>
      </c>
      <c r="K1792">
        <v>138</v>
      </c>
      <c r="L1792">
        <v>5</v>
      </c>
      <c r="M1792">
        <v>0</v>
      </c>
      <c r="N1792">
        <f t="shared" si="27"/>
        <v>0</v>
      </c>
    </row>
    <row r="1793" spans="1:14" x14ac:dyDescent="0.25">
      <c r="A1793" t="s">
        <v>1477</v>
      </c>
      <c r="B1793" t="s">
        <v>448</v>
      </c>
      <c r="C1793">
        <v>1903821528</v>
      </c>
      <c r="D1793">
        <v>0</v>
      </c>
      <c r="E1793">
        <v>0</v>
      </c>
      <c r="F1793">
        <v>0</v>
      </c>
      <c r="G1793" t="s">
        <v>18</v>
      </c>
      <c r="H1793" s="1" t="s">
        <v>53</v>
      </c>
      <c r="I1793">
        <v>0</v>
      </c>
      <c r="J1793">
        <v>37</v>
      </c>
      <c r="K1793">
        <v>512</v>
      </c>
      <c r="L1793">
        <v>26</v>
      </c>
      <c r="M1793">
        <v>0</v>
      </c>
      <c r="N1793">
        <f t="shared" si="27"/>
        <v>0</v>
      </c>
    </row>
    <row r="1794" spans="1:14" x14ac:dyDescent="0.25">
      <c r="A1794" t="s">
        <v>1477</v>
      </c>
      <c r="B1794" t="s">
        <v>449</v>
      </c>
      <c r="C1794">
        <v>3229184935</v>
      </c>
      <c r="D1794">
        <v>0</v>
      </c>
      <c r="E1794">
        <v>0</v>
      </c>
      <c r="F1794">
        <v>0</v>
      </c>
      <c r="G1794" t="s">
        <v>18</v>
      </c>
      <c r="H1794" s="1" t="s">
        <v>53</v>
      </c>
      <c r="I1794">
        <v>0</v>
      </c>
      <c r="J1794">
        <v>3</v>
      </c>
      <c r="K1794">
        <v>36</v>
      </c>
      <c r="L1794">
        <v>9</v>
      </c>
      <c r="M1794">
        <v>0</v>
      </c>
      <c r="N1794">
        <f t="shared" si="27"/>
        <v>0</v>
      </c>
    </row>
    <row r="1795" spans="1:14" x14ac:dyDescent="0.25">
      <c r="A1795" t="s">
        <v>1477</v>
      </c>
      <c r="B1795" t="s">
        <v>450</v>
      </c>
      <c r="C1795">
        <v>1903858917</v>
      </c>
      <c r="D1795">
        <v>1</v>
      </c>
      <c r="E1795">
        <v>2</v>
      </c>
      <c r="F1795">
        <v>0</v>
      </c>
      <c r="G1795" t="s">
        <v>15</v>
      </c>
      <c r="H1795" s="1" t="s">
        <v>1572</v>
      </c>
      <c r="I1795">
        <v>2</v>
      </c>
      <c r="J1795">
        <v>20</v>
      </c>
      <c r="K1795">
        <v>111</v>
      </c>
      <c r="L1795">
        <v>1</v>
      </c>
      <c r="M1795">
        <v>0</v>
      </c>
      <c r="N1795">
        <f t="shared" ref="N1795:N1858" si="28">IF(G1795="FLIPPED_CONDITION",1,0)</f>
        <v>1</v>
      </c>
    </row>
    <row r="1796" spans="1:14" x14ac:dyDescent="0.25">
      <c r="A1796" t="s">
        <v>1477</v>
      </c>
      <c r="B1796" t="s">
        <v>452</v>
      </c>
      <c r="C1796">
        <v>1903830900</v>
      </c>
      <c r="D1796">
        <v>0</v>
      </c>
      <c r="E1796">
        <v>0</v>
      </c>
      <c r="F1796">
        <v>0</v>
      </c>
      <c r="G1796" t="s">
        <v>18</v>
      </c>
      <c r="H1796" s="1" t="s">
        <v>1497</v>
      </c>
      <c r="I1796">
        <v>0</v>
      </c>
      <c r="J1796">
        <v>246</v>
      </c>
      <c r="K1796">
        <v>2690</v>
      </c>
      <c r="L1796">
        <v>5</v>
      </c>
      <c r="M1796">
        <v>0</v>
      </c>
      <c r="N1796">
        <f t="shared" si="28"/>
        <v>0</v>
      </c>
    </row>
    <row r="1797" spans="1:14" x14ac:dyDescent="0.25">
      <c r="A1797" t="s">
        <v>1477</v>
      </c>
      <c r="B1797" t="s">
        <v>454</v>
      </c>
      <c r="C1797">
        <v>1903839975</v>
      </c>
      <c r="D1797">
        <v>0</v>
      </c>
      <c r="E1797">
        <v>3</v>
      </c>
      <c r="F1797">
        <v>0</v>
      </c>
      <c r="G1797" t="s">
        <v>15</v>
      </c>
      <c r="H1797" s="1" t="s">
        <v>1573</v>
      </c>
      <c r="I1797">
        <v>1</v>
      </c>
      <c r="J1797">
        <v>246</v>
      </c>
      <c r="K1797">
        <v>2690</v>
      </c>
      <c r="L1797">
        <v>32</v>
      </c>
      <c r="M1797">
        <v>0</v>
      </c>
      <c r="N1797">
        <f t="shared" si="28"/>
        <v>1</v>
      </c>
    </row>
    <row r="1798" spans="1:14" x14ac:dyDescent="0.25">
      <c r="A1798" t="s">
        <v>1477</v>
      </c>
      <c r="B1798" t="s">
        <v>456</v>
      </c>
      <c r="C1798">
        <v>1903852713</v>
      </c>
      <c r="D1798">
        <v>0</v>
      </c>
      <c r="E1798">
        <v>2</v>
      </c>
      <c r="F1798">
        <v>0</v>
      </c>
      <c r="G1798" t="s">
        <v>15</v>
      </c>
      <c r="H1798" s="1" t="s">
        <v>1574</v>
      </c>
      <c r="I1798">
        <v>2</v>
      </c>
      <c r="J1798">
        <v>14</v>
      </c>
      <c r="K1798">
        <v>206</v>
      </c>
      <c r="L1798">
        <v>14</v>
      </c>
      <c r="M1798">
        <v>0</v>
      </c>
      <c r="N1798">
        <f t="shared" si="28"/>
        <v>1</v>
      </c>
    </row>
    <row r="1799" spans="1:14" x14ac:dyDescent="0.25">
      <c r="A1799" t="s">
        <v>1477</v>
      </c>
      <c r="B1799" t="s">
        <v>458</v>
      </c>
      <c r="C1799">
        <v>1903842780</v>
      </c>
      <c r="D1799">
        <v>0</v>
      </c>
      <c r="E1799">
        <v>5</v>
      </c>
      <c r="F1799">
        <v>0</v>
      </c>
      <c r="G1799" t="s">
        <v>15</v>
      </c>
      <c r="H1799" s="1" t="s">
        <v>1575</v>
      </c>
      <c r="I1799">
        <v>1</v>
      </c>
      <c r="J1799">
        <v>246</v>
      </c>
      <c r="K1799">
        <v>2690</v>
      </c>
      <c r="L1799">
        <v>26</v>
      </c>
      <c r="M1799">
        <v>0</v>
      </c>
      <c r="N1799">
        <f t="shared" si="28"/>
        <v>1</v>
      </c>
    </row>
    <row r="1800" spans="1:14" x14ac:dyDescent="0.25">
      <c r="A1800" t="s">
        <v>1477</v>
      </c>
      <c r="B1800" t="s">
        <v>460</v>
      </c>
      <c r="C1800">
        <v>611337383</v>
      </c>
      <c r="D1800">
        <v>0</v>
      </c>
      <c r="E1800">
        <v>0</v>
      </c>
      <c r="F1800">
        <v>0</v>
      </c>
      <c r="G1800" t="s">
        <v>18</v>
      </c>
      <c r="H1800" s="1" t="s">
        <v>66</v>
      </c>
      <c r="I1800">
        <v>0</v>
      </c>
      <c r="J1800" t="s">
        <v>24</v>
      </c>
      <c r="K1800" t="s">
        <v>24</v>
      </c>
      <c r="L1800" t="s">
        <v>24</v>
      </c>
      <c r="M1800" t="s">
        <v>24</v>
      </c>
      <c r="N1800">
        <f t="shared" si="28"/>
        <v>0</v>
      </c>
    </row>
    <row r="1801" spans="1:14" x14ac:dyDescent="0.25">
      <c r="A1801" t="s">
        <v>1477</v>
      </c>
      <c r="B1801" t="s">
        <v>461</v>
      </c>
      <c r="C1801">
        <v>611337383</v>
      </c>
      <c r="D1801">
        <v>0</v>
      </c>
      <c r="E1801">
        <v>0</v>
      </c>
      <c r="F1801">
        <v>0</v>
      </c>
      <c r="G1801" t="s">
        <v>18</v>
      </c>
      <c r="H1801" s="1" t="s">
        <v>1452</v>
      </c>
      <c r="I1801">
        <v>0</v>
      </c>
      <c r="J1801" t="s">
        <v>24</v>
      </c>
      <c r="K1801" t="s">
        <v>24</v>
      </c>
      <c r="L1801" t="s">
        <v>24</v>
      </c>
      <c r="M1801" t="s">
        <v>24</v>
      </c>
      <c r="N1801">
        <f t="shared" si="28"/>
        <v>0</v>
      </c>
    </row>
    <row r="1802" spans="1:14" x14ac:dyDescent="0.25">
      <c r="A1802" t="s">
        <v>1477</v>
      </c>
      <c r="B1802" t="s">
        <v>462</v>
      </c>
      <c r="C1802">
        <v>1903833936</v>
      </c>
      <c r="D1802">
        <v>0</v>
      </c>
      <c r="E1802">
        <v>0</v>
      </c>
      <c r="F1802">
        <v>0</v>
      </c>
      <c r="G1802" t="s">
        <v>18</v>
      </c>
      <c r="H1802" s="1" t="s">
        <v>263</v>
      </c>
      <c r="I1802">
        <v>0</v>
      </c>
      <c r="J1802">
        <v>246</v>
      </c>
      <c r="K1802">
        <v>2690</v>
      </c>
      <c r="L1802">
        <v>24</v>
      </c>
      <c r="M1802">
        <v>0</v>
      </c>
      <c r="N1802">
        <f t="shared" si="28"/>
        <v>0</v>
      </c>
    </row>
    <row r="1803" spans="1:14" x14ac:dyDescent="0.25">
      <c r="A1803" t="s">
        <v>1477</v>
      </c>
      <c r="B1803" t="s">
        <v>463</v>
      </c>
      <c r="C1803">
        <v>1903840602</v>
      </c>
      <c r="D1803">
        <v>0</v>
      </c>
      <c r="E1803">
        <v>0</v>
      </c>
      <c r="F1803">
        <v>0</v>
      </c>
      <c r="G1803" t="s">
        <v>18</v>
      </c>
      <c r="H1803" s="1" t="s">
        <v>209</v>
      </c>
      <c r="I1803">
        <v>0</v>
      </c>
      <c r="J1803">
        <v>14</v>
      </c>
      <c r="K1803">
        <v>206</v>
      </c>
      <c r="L1803">
        <v>5</v>
      </c>
      <c r="M1803">
        <v>0</v>
      </c>
      <c r="N1803">
        <f t="shared" si="28"/>
        <v>0</v>
      </c>
    </row>
    <row r="1804" spans="1:14" x14ac:dyDescent="0.25">
      <c r="A1804" t="s">
        <v>1477</v>
      </c>
      <c r="B1804" t="s">
        <v>464</v>
      </c>
      <c r="C1804">
        <v>1903821429</v>
      </c>
      <c r="D1804">
        <v>0</v>
      </c>
      <c r="E1804">
        <v>0</v>
      </c>
      <c r="F1804">
        <v>0</v>
      </c>
      <c r="G1804" t="s">
        <v>18</v>
      </c>
      <c r="H1804" s="1" t="s">
        <v>129</v>
      </c>
      <c r="I1804">
        <v>0</v>
      </c>
      <c r="J1804">
        <v>37</v>
      </c>
      <c r="K1804">
        <v>512</v>
      </c>
      <c r="L1804">
        <v>11</v>
      </c>
      <c r="M1804">
        <v>0</v>
      </c>
      <c r="N1804">
        <f t="shared" si="28"/>
        <v>0</v>
      </c>
    </row>
    <row r="1805" spans="1:14" x14ac:dyDescent="0.25">
      <c r="A1805" t="s">
        <v>1477</v>
      </c>
      <c r="B1805" t="s">
        <v>465</v>
      </c>
      <c r="C1805">
        <v>1097652389</v>
      </c>
      <c r="D1805">
        <v>0</v>
      </c>
      <c r="E1805">
        <v>1</v>
      </c>
      <c r="F1805">
        <v>0</v>
      </c>
      <c r="G1805" t="s">
        <v>15</v>
      </c>
      <c r="H1805" s="1" t="s">
        <v>1576</v>
      </c>
      <c r="I1805">
        <v>2</v>
      </c>
      <c r="J1805">
        <v>4</v>
      </c>
      <c r="K1805">
        <v>39</v>
      </c>
      <c r="L1805">
        <v>8</v>
      </c>
      <c r="M1805">
        <v>0</v>
      </c>
      <c r="N1805">
        <f t="shared" si="28"/>
        <v>1</v>
      </c>
    </row>
    <row r="1806" spans="1:14" x14ac:dyDescent="0.25">
      <c r="A1806" t="s">
        <v>1477</v>
      </c>
      <c r="B1806" t="s">
        <v>467</v>
      </c>
      <c r="C1806">
        <v>1834228663</v>
      </c>
      <c r="D1806">
        <v>0</v>
      </c>
      <c r="E1806">
        <v>0</v>
      </c>
      <c r="F1806">
        <v>0</v>
      </c>
      <c r="G1806" t="s">
        <v>18</v>
      </c>
      <c r="H1806" s="1" t="s">
        <v>150</v>
      </c>
      <c r="I1806">
        <v>0</v>
      </c>
      <c r="J1806" t="s">
        <v>24</v>
      </c>
      <c r="K1806" t="s">
        <v>24</v>
      </c>
      <c r="L1806" t="s">
        <v>24</v>
      </c>
      <c r="M1806" t="s">
        <v>24</v>
      </c>
      <c r="N1806">
        <f t="shared" si="28"/>
        <v>0</v>
      </c>
    </row>
    <row r="1807" spans="1:14" x14ac:dyDescent="0.25">
      <c r="A1807" t="s">
        <v>1477</v>
      </c>
      <c r="B1807" t="s">
        <v>468</v>
      </c>
      <c r="C1807">
        <v>3229184935</v>
      </c>
      <c r="D1807">
        <v>0</v>
      </c>
      <c r="E1807">
        <v>0</v>
      </c>
      <c r="F1807">
        <v>0</v>
      </c>
      <c r="G1807" t="s">
        <v>18</v>
      </c>
      <c r="H1807" s="1" t="s">
        <v>70</v>
      </c>
      <c r="I1807">
        <v>0</v>
      </c>
      <c r="J1807">
        <v>3</v>
      </c>
      <c r="K1807">
        <v>36</v>
      </c>
      <c r="L1807">
        <v>9</v>
      </c>
      <c r="M1807">
        <v>0</v>
      </c>
      <c r="N1807">
        <f t="shared" si="28"/>
        <v>0</v>
      </c>
    </row>
    <row r="1808" spans="1:14" x14ac:dyDescent="0.25">
      <c r="A1808" t="s">
        <v>1477</v>
      </c>
      <c r="B1808" t="s">
        <v>469</v>
      </c>
      <c r="C1808">
        <v>1097652389</v>
      </c>
      <c r="D1808">
        <v>0</v>
      </c>
      <c r="E1808">
        <v>1</v>
      </c>
      <c r="F1808">
        <v>0</v>
      </c>
      <c r="G1808" t="s">
        <v>15</v>
      </c>
      <c r="H1808" s="1" t="s">
        <v>1493</v>
      </c>
      <c r="I1808">
        <v>2</v>
      </c>
      <c r="J1808">
        <v>4</v>
      </c>
      <c r="K1808">
        <v>39</v>
      </c>
      <c r="L1808">
        <v>8</v>
      </c>
      <c r="M1808">
        <v>0</v>
      </c>
      <c r="N1808">
        <f t="shared" si="28"/>
        <v>1</v>
      </c>
    </row>
    <row r="1809" spans="1:14" x14ac:dyDescent="0.25">
      <c r="A1809" t="s">
        <v>1477</v>
      </c>
      <c r="B1809" t="s">
        <v>471</v>
      </c>
      <c r="C1809">
        <v>1903848753</v>
      </c>
      <c r="D1809">
        <v>0</v>
      </c>
      <c r="E1809">
        <v>0</v>
      </c>
      <c r="F1809">
        <v>0</v>
      </c>
      <c r="G1809" t="s">
        <v>18</v>
      </c>
      <c r="H1809" s="1" t="s">
        <v>207</v>
      </c>
      <c r="I1809">
        <v>0</v>
      </c>
      <c r="J1809">
        <v>12</v>
      </c>
      <c r="K1809">
        <v>153</v>
      </c>
      <c r="L1809">
        <v>19</v>
      </c>
      <c r="M1809">
        <v>0</v>
      </c>
      <c r="N1809">
        <f t="shared" si="28"/>
        <v>0</v>
      </c>
    </row>
    <row r="1810" spans="1:14" x14ac:dyDescent="0.25">
      <c r="A1810" t="s">
        <v>1477</v>
      </c>
      <c r="B1810" t="s">
        <v>472</v>
      </c>
      <c r="C1810">
        <v>1903831461</v>
      </c>
      <c r="D1810">
        <v>0</v>
      </c>
      <c r="E1810">
        <v>0</v>
      </c>
      <c r="F1810">
        <v>0</v>
      </c>
      <c r="G1810" t="s">
        <v>18</v>
      </c>
      <c r="H1810" s="1" t="s">
        <v>45</v>
      </c>
      <c r="I1810">
        <v>0</v>
      </c>
      <c r="J1810">
        <v>246</v>
      </c>
      <c r="K1810">
        <v>2690</v>
      </c>
      <c r="L1810">
        <v>32</v>
      </c>
      <c r="M1810">
        <v>0</v>
      </c>
      <c r="N1810">
        <f t="shared" si="28"/>
        <v>0</v>
      </c>
    </row>
    <row r="1811" spans="1:14" x14ac:dyDescent="0.25">
      <c r="A1811" t="s">
        <v>1477</v>
      </c>
      <c r="B1811" t="s">
        <v>473</v>
      </c>
      <c r="C1811">
        <v>1903877529</v>
      </c>
      <c r="D1811">
        <v>0</v>
      </c>
      <c r="E1811">
        <v>1</v>
      </c>
      <c r="F1811">
        <v>0</v>
      </c>
      <c r="G1811" t="s">
        <v>15</v>
      </c>
      <c r="H1811" s="1" t="s">
        <v>550</v>
      </c>
      <c r="I1811">
        <v>2</v>
      </c>
      <c r="J1811">
        <v>37</v>
      </c>
      <c r="K1811">
        <v>512</v>
      </c>
      <c r="L1811">
        <v>3</v>
      </c>
      <c r="M1811">
        <v>0</v>
      </c>
      <c r="N1811">
        <f t="shared" si="28"/>
        <v>1</v>
      </c>
    </row>
    <row r="1812" spans="1:14" x14ac:dyDescent="0.25">
      <c r="A1812" t="s">
        <v>1477</v>
      </c>
      <c r="B1812" t="s">
        <v>475</v>
      </c>
      <c r="C1812">
        <v>1903821363</v>
      </c>
      <c r="D1812">
        <v>0</v>
      </c>
      <c r="E1812">
        <v>0</v>
      </c>
      <c r="F1812">
        <v>0</v>
      </c>
      <c r="G1812" t="s">
        <v>18</v>
      </c>
      <c r="H1812" s="1" t="s">
        <v>1577</v>
      </c>
      <c r="I1812">
        <v>0</v>
      </c>
      <c r="J1812">
        <v>37</v>
      </c>
      <c r="K1812">
        <v>512</v>
      </c>
      <c r="L1812">
        <v>5</v>
      </c>
      <c r="M1812">
        <v>0</v>
      </c>
      <c r="N1812">
        <f t="shared" si="28"/>
        <v>0</v>
      </c>
    </row>
    <row r="1813" spans="1:14" x14ac:dyDescent="0.25">
      <c r="A1813" t="s">
        <v>1477</v>
      </c>
      <c r="B1813" t="s">
        <v>476</v>
      </c>
      <c r="C1813">
        <v>1903834101</v>
      </c>
      <c r="D1813">
        <v>1</v>
      </c>
      <c r="E1813">
        <v>14</v>
      </c>
      <c r="F1813">
        <v>0</v>
      </c>
      <c r="G1813" t="s">
        <v>18</v>
      </c>
      <c r="H1813" s="1" t="s">
        <v>1578</v>
      </c>
      <c r="I1813">
        <v>2</v>
      </c>
      <c r="J1813">
        <v>37</v>
      </c>
      <c r="K1813">
        <v>512</v>
      </c>
      <c r="L1813">
        <v>21</v>
      </c>
      <c r="M1813">
        <v>0</v>
      </c>
      <c r="N1813">
        <f t="shared" si="28"/>
        <v>0</v>
      </c>
    </row>
    <row r="1814" spans="1:14" x14ac:dyDescent="0.25">
      <c r="A1814" t="s">
        <v>1477</v>
      </c>
      <c r="B1814" t="s">
        <v>478</v>
      </c>
      <c r="C1814">
        <v>3229184935</v>
      </c>
      <c r="D1814">
        <v>0</v>
      </c>
      <c r="E1814">
        <v>0</v>
      </c>
      <c r="F1814">
        <v>0</v>
      </c>
      <c r="G1814" t="s">
        <v>18</v>
      </c>
      <c r="H1814" s="1" t="s">
        <v>39</v>
      </c>
      <c r="I1814">
        <v>0</v>
      </c>
      <c r="J1814">
        <v>3</v>
      </c>
      <c r="K1814">
        <v>36</v>
      </c>
      <c r="L1814">
        <v>9</v>
      </c>
      <c r="M1814">
        <v>0</v>
      </c>
      <c r="N1814">
        <f t="shared" si="28"/>
        <v>0</v>
      </c>
    </row>
    <row r="1815" spans="1:14" x14ac:dyDescent="0.25">
      <c r="A1815" t="s">
        <v>1477</v>
      </c>
      <c r="B1815" t="s">
        <v>479</v>
      </c>
      <c r="C1815">
        <v>1289560608</v>
      </c>
      <c r="D1815">
        <v>0</v>
      </c>
      <c r="E1815">
        <v>0</v>
      </c>
      <c r="F1815">
        <v>0</v>
      </c>
      <c r="G1815" t="s">
        <v>18</v>
      </c>
      <c r="H1815" s="1" t="s">
        <v>321</v>
      </c>
      <c r="I1815">
        <v>0</v>
      </c>
      <c r="J1815" t="s">
        <v>24</v>
      </c>
      <c r="K1815" t="s">
        <v>24</v>
      </c>
      <c r="L1815" t="s">
        <v>24</v>
      </c>
      <c r="M1815" t="s">
        <v>24</v>
      </c>
      <c r="N1815">
        <f t="shared" si="28"/>
        <v>0</v>
      </c>
    </row>
    <row r="1816" spans="1:14" x14ac:dyDescent="0.25">
      <c r="A1816" t="s">
        <v>1477</v>
      </c>
      <c r="B1816" t="s">
        <v>480</v>
      </c>
      <c r="C1816">
        <v>1903877529</v>
      </c>
      <c r="D1816">
        <v>0</v>
      </c>
      <c r="E1816">
        <v>3</v>
      </c>
      <c r="F1816">
        <v>0</v>
      </c>
      <c r="G1816" t="s">
        <v>15</v>
      </c>
      <c r="H1816" s="1" t="s">
        <v>1579</v>
      </c>
      <c r="I1816">
        <v>2</v>
      </c>
      <c r="J1816">
        <v>37</v>
      </c>
      <c r="K1816">
        <v>512</v>
      </c>
      <c r="L1816">
        <v>3</v>
      </c>
      <c r="M1816">
        <v>0</v>
      </c>
      <c r="N1816">
        <f t="shared" si="28"/>
        <v>1</v>
      </c>
    </row>
    <row r="1817" spans="1:14" x14ac:dyDescent="0.25">
      <c r="A1817" t="s">
        <v>1477</v>
      </c>
      <c r="B1817" t="s">
        <v>482</v>
      </c>
      <c r="C1817">
        <v>1903869675</v>
      </c>
      <c r="D1817">
        <v>2</v>
      </c>
      <c r="E1817">
        <v>5</v>
      </c>
      <c r="F1817">
        <v>0</v>
      </c>
      <c r="G1817" t="s">
        <v>15</v>
      </c>
      <c r="H1817" s="1" t="s">
        <v>1580</v>
      </c>
      <c r="I1817">
        <v>2</v>
      </c>
      <c r="J1817">
        <v>246</v>
      </c>
      <c r="K1817">
        <v>2690</v>
      </c>
      <c r="L1817">
        <v>39</v>
      </c>
      <c r="M1817">
        <v>0</v>
      </c>
      <c r="N1817">
        <f t="shared" si="28"/>
        <v>1</v>
      </c>
    </row>
    <row r="1818" spans="1:14" x14ac:dyDescent="0.25">
      <c r="A1818" t="s">
        <v>1477</v>
      </c>
      <c r="B1818" t="s">
        <v>484</v>
      </c>
      <c r="C1818">
        <v>1903821363</v>
      </c>
      <c r="D1818">
        <v>0</v>
      </c>
      <c r="E1818">
        <v>0</v>
      </c>
      <c r="F1818">
        <v>0</v>
      </c>
      <c r="G1818" t="s">
        <v>18</v>
      </c>
      <c r="H1818" s="1" t="s">
        <v>229</v>
      </c>
      <c r="I1818">
        <v>0</v>
      </c>
      <c r="J1818">
        <v>37</v>
      </c>
      <c r="K1818">
        <v>512</v>
      </c>
      <c r="L1818">
        <v>5</v>
      </c>
      <c r="M1818">
        <v>0</v>
      </c>
      <c r="N1818">
        <f t="shared" si="28"/>
        <v>0</v>
      </c>
    </row>
    <row r="1819" spans="1:14" x14ac:dyDescent="0.25">
      <c r="A1819" t="s">
        <v>1477</v>
      </c>
      <c r="B1819" t="s">
        <v>485</v>
      </c>
      <c r="C1819">
        <v>1903848753</v>
      </c>
      <c r="D1819">
        <v>0</v>
      </c>
      <c r="E1819">
        <v>0</v>
      </c>
      <c r="F1819">
        <v>0</v>
      </c>
      <c r="G1819" t="s">
        <v>18</v>
      </c>
      <c r="H1819" s="1" t="s">
        <v>94</v>
      </c>
      <c r="I1819">
        <v>0</v>
      </c>
      <c r="J1819">
        <v>12</v>
      </c>
      <c r="K1819">
        <v>153</v>
      </c>
      <c r="L1819">
        <v>19</v>
      </c>
      <c r="M1819">
        <v>0</v>
      </c>
      <c r="N1819">
        <f t="shared" si="28"/>
        <v>0</v>
      </c>
    </row>
    <row r="1820" spans="1:14" x14ac:dyDescent="0.25">
      <c r="A1820" t="s">
        <v>1477</v>
      </c>
      <c r="B1820" t="s">
        <v>486</v>
      </c>
      <c r="C1820">
        <v>1903848159</v>
      </c>
      <c r="D1820">
        <v>8</v>
      </c>
      <c r="E1820">
        <v>14</v>
      </c>
      <c r="F1820">
        <v>0</v>
      </c>
      <c r="G1820" t="s">
        <v>18</v>
      </c>
      <c r="H1820" s="1" t="s">
        <v>1581</v>
      </c>
      <c r="I1820">
        <v>2</v>
      </c>
      <c r="J1820">
        <v>246</v>
      </c>
      <c r="K1820">
        <v>2690</v>
      </c>
      <c r="L1820">
        <v>28</v>
      </c>
      <c r="M1820">
        <v>0</v>
      </c>
      <c r="N1820">
        <f t="shared" si="28"/>
        <v>0</v>
      </c>
    </row>
    <row r="1821" spans="1:14" x14ac:dyDescent="0.25">
      <c r="A1821" t="s">
        <v>1477</v>
      </c>
      <c r="B1821" t="s">
        <v>488</v>
      </c>
      <c r="C1821">
        <v>3229184935</v>
      </c>
      <c r="D1821">
        <v>0</v>
      </c>
      <c r="E1821">
        <v>0</v>
      </c>
      <c r="F1821">
        <v>0</v>
      </c>
      <c r="G1821" t="s">
        <v>18</v>
      </c>
      <c r="H1821" s="1" t="s">
        <v>453</v>
      </c>
      <c r="I1821">
        <v>0</v>
      </c>
      <c r="J1821">
        <v>3</v>
      </c>
      <c r="K1821">
        <v>36</v>
      </c>
      <c r="L1821">
        <v>9</v>
      </c>
      <c r="M1821">
        <v>0</v>
      </c>
      <c r="N1821">
        <f t="shared" si="28"/>
        <v>0</v>
      </c>
    </row>
    <row r="1822" spans="1:14" x14ac:dyDescent="0.25">
      <c r="A1822" t="s">
        <v>1477</v>
      </c>
      <c r="B1822" t="s">
        <v>489</v>
      </c>
      <c r="C1822">
        <v>1834300834</v>
      </c>
      <c r="D1822">
        <v>0</v>
      </c>
      <c r="E1822">
        <v>0</v>
      </c>
      <c r="F1822">
        <v>0</v>
      </c>
      <c r="G1822" t="s">
        <v>18</v>
      </c>
      <c r="H1822" s="1" t="s">
        <v>92</v>
      </c>
      <c r="I1822">
        <v>0</v>
      </c>
      <c r="J1822" t="s">
        <v>24</v>
      </c>
      <c r="K1822" t="s">
        <v>24</v>
      </c>
      <c r="L1822" t="s">
        <v>24</v>
      </c>
      <c r="M1822" t="s">
        <v>24</v>
      </c>
      <c r="N1822">
        <f t="shared" si="28"/>
        <v>0</v>
      </c>
    </row>
    <row r="1823" spans="1:14" x14ac:dyDescent="0.25">
      <c r="A1823" t="s">
        <v>1477</v>
      </c>
      <c r="B1823" t="s">
        <v>490</v>
      </c>
      <c r="C1823">
        <v>3229190182</v>
      </c>
      <c r="D1823">
        <v>4</v>
      </c>
      <c r="E1823">
        <v>14</v>
      </c>
      <c r="F1823">
        <v>0</v>
      </c>
      <c r="G1823" t="s">
        <v>18</v>
      </c>
      <c r="H1823" s="1" t="s">
        <v>1582</v>
      </c>
      <c r="I1823">
        <v>2</v>
      </c>
      <c r="J1823">
        <v>4</v>
      </c>
      <c r="K1823">
        <v>39</v>
      </c>
      <c r="L1823">
        <v>1</v>
      </c>
      <c r="M1823">
        <v>0</v>
      </c>
      <c r="N1823">
        <f t="shared" si="28"/>
        <v>0</v>
      </c>
    </row>
    <row r="1824" spans="1:14" x14ac:dyDescent="0.25">
      <c r="A1824" t="s">
        <v>1477</v>
      </c>
      <c r="B1824" t="s">
        <v>492</v>
      </c>
      <c r="C1824">
        <v>1903858224</v>
      </c>
      <c r="D1824">
        <v>13</v>
      </c>
      <c r="E1824">
        <v>14</v>
      </c>
      <c r="F1824">
        <v>0</v>
      </c>
      <c r="G1824" t="s">
        <v>18</v>
      </c>
      <c r="H1824" s="1" t="s">
        <v>1583</v>
      </c>
      <c r="I1824">
        <v>2</v>
      </c>
      <c r="J1824">
        <v>14</v>
      </c>
      <c r="K1824">
        <v>206</v>
      </c>
      <c r="L1824">
        <v>14</v>
      </c>
      <c r="M1824">
        <v>0</v>
      </c>
      <c r="N1824">
        <f t="shared" si="28"/>
        <v>0</v>
      </c>
    </row>
    <row r="1825" spans="1:14" x14ac:dyDescent="0.25">
      <c r="A1825" t="s">
        <v>1477</v>
      </c>
      <c r="B1825" t="s">
        <v>494</v>
      </c>
      <c r="C1825">
        <v>1903831461</v>
      </c>
      <c r="D1825">
        <v>0</v>
      </c>
      <c r="E1825">
        <v>0</v>
      </c>
      <c r="F1825">
        <v>0</v>
      </c>
      <c r="G1825" t="s">
        <v>18</v>
      </c>
      <c r="H1825" s="1" t="s">
        <v>129</v>
      </c>
      <c r="I1825">
        <v>0</v>
      </c>
      <c r="J1825">
        <v>246</v>
      </c>
      <c r="K1825">
        <v>2690</v>
      </c>
      <c r="L1825">
        <v>32</v>
      </c>
      <c r="M1825">
        <v>0</v>
      </c>
      <c r="N1825">
        <f t="shared" si="28"/>
        <v>0</v>
      </c>
    </row>
    <row r="1826" spans="1:14" x14ac:dyDescent="0.25">
      <c r="A1826" t="s">
        <v>1477</v>
      </c>
      <c r="B1826" t="s">
        <v>495</v>
      </c>
      <c r="C1826">
        <v>1903833210</v>
      </c>
      <c r="D1826">
        <v>0</v>
      </c>
      <c r="E1826">
        <v>0</v>
      </c>
      <c r="F1826">
        <v>0</v>
      </c>
      <c r="G1826" t="s">
        <v>18</v>
      </c>
      <c r="H1826" s="1" t="s">
        <v>124</v>
      </c>
      <c r="I1826">
        <v>0</v>
      </c>
      <c r="J1826">
        <v>246</v>
      </c>
      <c r="K1826">
        <v>2690</v>
      </c>
      <c r="L1826">
        <v>24</v>
      </c>
      <c r="M1826">
        <v>0</v>
      </c>
      <c r="N1826">
        <f t="shared" si="28"/>
        <v>0</v>
      </c>
    </row>
    <row r="1827" spans="1:14" x14ac:dyDescent="0.25">
      <c r="A1827" t="s">
        <v>1477</v>
      </c>
      <c r="B1827" t="s">
        <v>496</v>
      </c>
      <c r="C1827">
        <v>1903821528</v>
      </c>
      <c r="D1827">
        <v>0</v>
      </c>
      <c r="E1827">
        <v>0</v>
      </c>
      <c r="F1827">
        <v>0</v>
      </c>
      <c r="G1827" t="s">
        <v>18</v>
      </c>
      <c r="H1827" s="1" t="s">
        <v>85</v>
      </c>
      <c r="I1827">
        <v>0</v>
      </c>
      <c r="J1827">
        <v>37</v>
      </c>
      <c r="K1827">
        <v>512</v>
      </c>
      <c r="L1827">
        <v>26</v>
      </c>
      <c r="M1827">
        <v>0</v>
      </c>
      <c r="N1827">
        <f t="shared" si="28"/>
        <v>0</v>
      </c>
    </row>
    <row r="1828" spans="1:14" x14ac:dyDescent="0.25">
      <c r="A1828" t="s">
        <v>1477</v>
      </c>
      <c r="B1828" t="s">
        <v>497</v>
      </c>
      <c r="C1828">
        <v>1903850337</v>
      </c>
      <c r="D1828">
        <v>0</v>
      </c>
      <c r="E1828">
        <v>2</v>
      </c>
      <c r="F1828">
        <v>0</v>
      </c>
      <c r="G1828" t="s">
        <v>15</v>
      </c>
      <c r="H1828" s="1" t="s">
        <v>1584</v>
      </c>
      <c r="I1828">
        <v>1</v>
      </c>
      <c r="J1828">
        <v>37</v>
      </c>
      <c r="K1828">
        <v>512</v>
      </c>
      <c r="L1828">
        <v>3</v>
      </c>
      <c r="M1828">
        <v>0</v>
      </c>
      <c r="N1828">
        <f t="shared" si="28"/>
        <v>1</v>
      </c>
    </row>
    <row r="1829" spans="1:14" x14ac:dyDescent="0.25">
      <c r="A1829" t="s">
        <v>1477</v>
      </c>
      <c r="B1829" t="s">
        <v>499</v>
      </c>
      <c r="C1829">
        <v>3068429831</v>
      </c>
      <c r="D1829">
        <v>0</v>
      </c>
      <c r="E1829">
        <v>0</v>
      </c>
      <c r="F1829">
        <v>0</v>
      </c>
      <c r="G1829" t="s">
        <v>18</v>
      </c>
      <c r="H1829" s="1" t="s">
        <v>141</v>
      </c>
      <c r="I1829">
        <v>0</v>
      </c>
      <c r="J1829" t="s">
        <v>24</v>
      </c>
      <c r="K1829" t="s">
        <v>24</v>
      </c>
      <c r="L1829" t="s">
        <v>24</v>
      </c>
      <c r="M1829" t="s">
        <v>24</v>
      </c>
      <c r="N1829">
        <f t="shared" si="28"/>
        <v>0</v>
      </c>
    </row>
    <row r="1830" spans="1:14" x14ac:dyDescent="0.25">
      <c r="A1830" t="s">
        <v>1477</v>
      </c>
      <c r="B1830" t="s">
        <v>500</v>
      </c>
      <c r="C1830">
        <v>1288478043</v>
      </c>
      <c r="D1830">
        <v>0</v>
      </c>
      <c r="E1830">
        <v>0</v>
      </c>
      <c r="F1830">
        <v>0</v>
      </c>
      <c r="G1830" t="s">
        <v>18</v>
      </c>
      <c r="H1830" s="1" t="s">
        <v>109</v>
      </c>
      <c r="I1830">
        <v>0</v>
      </c>
      <c r="J1830" t="s">
        <v>24</v>
      </c>
      <c r="K1830" t="s">
        <v>24</v>
      </c>
      <c r="L1830" t="s">
        <v>24</v>
      </c>
      <c r="M1830" t="s">
        <v>24</v>
      </c>
      <c r="N1830">
        <f t="shared" si="28"/>
        <v>0</v>
      </c>
    </row>
    <row r="1831" spans="1:14" x14ac:dyDescent="0.25">
      <c r="A1831" t="s">
        <v>1477</v>
      </c>
      <c r="B1831" t="s">
        <v>501</v>
      </c>
      <c r="C1831">
        <v>1903828491</v>
      </c>
      <c r="D1831">
        <v>0</v>
      </c>
      <c r="E1831">
        <v>0</v>
      </c>
      <c r="F1831">
        <v>0</v>
      </c>
      <c r="G1831" t="s">
        <v>18</v>
      </c>
      <c r="H1831" s="1" t="s">
        <v>546</v>
      </c>
      <c r="I1831">
        <v>0</v>
      </c>
      <c r="J1831">
        <v>246</v>
      </c>
      <c r="K1831">
        <v>2690</v>
      </c>
      <c r="L1831">
        <v>5</v>
      </c>
      <c r="M1831">
        <v>0</v>
      </c>
      <c r="N1831">
        <f t="shared" si="28"/>
        <v>0</v>
      </c>
    </row>
    <row r="1832" spans="1:14" x14ac:dyDescent="0.25">
      <c r="A1832" t="s">
        <v>1477</v>
      </c>
      <c r="B1832" t="s">
        <v>502</v>
      </c>
      <c r="C1832">
        <v>611337383</v>
      </c>
      <c r="D1832">
        <v>0</v>
      </c>
      <c r="E1832">
        <v>0</v>
      </c>
      <c r="F1832">
        <v>0</v>
      </c>
      <c r="G1832" t="s">
        <v>18</v>
      </c>
      <c r="H1832" s="1" t="s">
        <v>41</v>
      </c>
      <c r="I1832">
        <v>0</v>
      </c>
      <c r="J1832" t="s">
        <v>24</v>
      </c>
      <c r="K1832" t="s">
        <v>24</v>
      </c>
      <c r="L1832" t="s">
        <v>24</v>
      </c>
      <c r="M1832" t="s">
        <v>24</v>
      </c>
      <c r="N1832">
        <f t="shared" si="28"/>
        <v>0</v>
      </c>
    </row>
    <row r="1833" spans="1:14" x14ac:dyDescent="0.25">
      <c r="A1833" t="s">
        <v>1477</v>
      </c>
      <c r="B1833" t="s">
        <v>503</v>
      </c>
      <c r="C1833">
        <v>1903877529</v>
      </c>
      <c r="D1833">
        <v>0</v>
      </c>
      <c r="E1833">
        <v>3</v>
      </c>
      <c r="F1833">
        <v>0</v>
      </c>
      <c r="G1833" t="s">
        <v>15</v>
      </c>
      <c r="H1833" s="1" t="s">
        <v>1585</v>
      </c>
      <c r="I1833">
        <v>2</v>
      </c>
      <c r="J1833">
        <v>37</v>
      </c>
      <c r="K1833">
        <v>512</v>
      </c>
      <c r="L1833">
        <v>3</v>
      </c>
      <c r="M1833">
        <v>0</v>
      </c>
      <c r="N1833">
        <f t="shared" si="28"/>
        <v>1</v>
      </c>
    </row>
    <row r="1834" spans="1:14" x14ac:dyDescent="0.25">
      <c r="A1834" t="s">
        <v>1477</v>
      </c>
      <c r="B1834" t="s">
        <v>505</v>
      </c>
      <c r="C1834">
        <v>3229195660</v>
      </c>
      <c r="D1834">
        <v>0</v>
      </c>
      <c r="E1834">
        <v>0</v>
      </c>
      <c r="F1834">
        <v>0</v>
      </c>
      <c r="G1834" t="s">
        <v>18</v>
      </c>
      <c r="H1834" s="1" t="s">
        <v>49</v>
      </c>
      <c r="I1834">
        <v>0</v>
      </c>
      <c r="J1834">
        <v>4</v>
      </c>
      <c r="K1834">
        <v>39</v>
      </c>
      <c r="L1834">
        <v>5</v>
      </c>
      <c r="M1834">
        <v>0</v>
      </c>
      <c r="N1834">
        <f t="shared" si="28"/>
        <v>0</v>
      </c>
    </row>
    <row r="1835" spans="1:14" x14ac:dyDescent="0.25">
      <c r="A1835" t="s">
        <v>1477</v>
      </c>
      <c r="B1835" t="s">
        <v>506</v>
      </c>
      <c r="C1835">
        <v>4204137842</v>
      </c>
      <c r="D1835">
        <v>0</v>
      </c>
      <c r="E1835">
        <v>0</v>
      </c>
      <c r="F1835">
        <v>0</v>
      </c>
      <c r="G1835" t="s">
        <v>18</v>
      </c>
      <c r="H1835" s="1" t="s">
        <v>546</v>
      </c>
      <c r="I1835">
        <v>0</v>
      </c>
      <c r="J1835">
        <v>18</v>
      </c>
      <c r="K1835">
        <v>138</v>
      </c>
      <c r="L1835">
        <v>5</v>
      </c>
      <c r="M1835">
        <v>0</v>
      </c>
      <c r="N1835">
        <f t="shared" si="28"/>
        <v>0</v>
      </c>
    </row>
    <row r="1836" spans="1:14" x14ac:dyDescent="0.25">
      <c r="A1836" t="s">
        <v>1477</v>
      </c>
      <c r="B1836" t="s">
        <v>507</v>
      </c>
      <c r="C1836">
        <v>1903821429</v>
      </c>
      <c r="D1836">
        <v>0</v>
      </c>
      <c r="E1836">
        <v>0</v>
      </c>
      <c r="F1836">
        <v>0</v>
      </c>
      <c r="G1836" t="s">
        <v>18</v>
      </c>
      <c r="H1836" s="1" t="s">
        <v>26</v>
      </c>
      <c r="I1836">
        <v>0</v>
      </c>
      <c r="J1836">
        <v>37</v>
      </c>
      <c r="K1836">
        <v>512</v>
      </c>
      <c r="L1836">
        <v>11</v>
      </c>
      <c r="M1836">
        <v>0</v>
      </c>
      <c r="N1836">
        <f t="shared" si="28"/>
        <v>0</v>
      </c>
    </row>
    <row r="1837" spans="1:14" x14ac:dyDescent="0.25">
      <c r="A1837" t="s">
        <v>1477</v>
      </c>
      <c r="B1837" t="s">
        <v>508</v>
      </c>
      <c r="C1837">
        <v>1903834101</v>
      </c>
      <c r="D1837">
        <v>0</v>
      </c>
      <c r="E1837">
        <v>1</v>
      </c>
      <c r="F1837">
        <v>0</v>
      </c>
      <c r="G1837" t="s">
        <v>15</v>
      </c>
      <c r="H1837" s="1" t="s">
        <v>1586</v>
      </c>
      <c r="I1837">
        <v>2</v>
      </c>
      <c r="J1837">
        <v>37</v>
      </c>
      <c r="K1837">
        <v>512</v>
      </c>
      <c r="L1837">
        <v>21</v>
      </c>
      <c r="M1837">
        <v>0</v>
      </c>
      <c r="N1837">
        <f t="shared" si="28"/>
        <v>1</v>
      </c>
    </row>
    <row r="1838" spans="1:14" x14ac:dyDescent="0.25">
      <c r="A1838" t="s">
        <v>1477</v>
      </c>
      <c r="B1838" t="s">
        <v>510</v>
      </c>
      <c r="C1838">
        <v>3229195660</v>
      </c>
      <c r="D1838">
        <v>2</v>
      </c>
      <c r="E1838">
        <v>14</v>
      </c>
      <c r="F1838">
        <v>0</v>
      </c>
      <c r="G1838" t="s">
        <v>18</v>
      </c>
      <c r="H1838" s="1" t="s">
        <v>1587</v>
      </c>
      <c r="I1838">
        <v>2</v>
      </c>
      <c r="J1838">
        <v>4</v>
      </c>
      <c r="K1838">
        <v>39</v>
      </c>
      <c r="L1838">
        <v>5</v>
      </c>
      <c r="M1838">
        <v>0</v>
      </c>
      <c r="N1838">
        <f t="shared" si="28"/>
        <v>0</v>
      </c>
    </row>
    <row r="1839" spans="1:14" x14ac:dyDescent="0.25">
      <c r="A1839" t="s">
        <v>1477</v>
      </c>
      <c r="B1839" t="s">
        <v>512</v>
      </c>
      <c r="C1839">
        <v>1903852185</v>
      </c>
      <c r="D1839">
        <v>0</v>
      </c>
      <c r="E1839">
        <v>1</v>
      </c>
      <c r="F1839">
        <v>0</v>
      </c>
      <c r="G1839" t="s">
        <v>15</v>
      </c>
      <c r="H1839" s="1" t="s">
        <v>1588</v>
      </c>
      <c r="I1839">
        <v>1</v>
      </c>
      <c r="J1839">
        <v>37</v>
      </c>
      <c r="K1839">
        <v>512</v>
      </c>
      <c r="L1839">
        <v>13</v>
      </c>
      <c r="M1839">
        <v>0</v>
      </c>
      <c r="N1839">
        <f t="shared" si="28"/>
        <v>1</v>
      </c>
    </row>
    <row r="1840" spans="1:14" x14ac:dyDescent="0.25">
      <c r="A1840" t="s">
        <v>1477</v>
      </c>
      <c r="B1840" t="s">
        <v>513</v>
      </c>
      <c r="C1840">
        <v>1903821363</v>
      </c>
      <c r="D1840">
        <v>0</v>
      </c>
      <c r="E1840">
        <v>0</v>
      </c>
      <c r="F1840">
        <v>0</v>
      </c>
      <c r="G1840" t="s">
        <v>18</v>
      </c>
      <c r="H1840" s="1" t="s">
        <v>1589</v>
      </c>
      <c r="I1840">
        <v>0</v>
      </c>
      <c r="J1840">
        <v>37</v>
      </c>
      <c r="K1840">
        <v>512</v>
      </c>
      <c r="L1840">
        <v>5</v>
      </c>
      <c r="M1840">
        <v>0</v>
      </c>
      <c r="N1840">
        <f t="shared" si="28"/>
        <v>0</v>
      </c>
    </row>
    <row r="1841" spans="1:14" x14ac:dyDescent="0.25">
      <c r="A1841" t="s">
        <v>1477</v>
      </c>
      <c r="B1841" t="s">
        <v>514</v>
      </c>
      <c r="C1841">
        <v>1903842219</v>
      </c>
      <c r="D1841">
        <v>0</v>
      </c>
      <c r="E1841">
        <v>2</v>
      </c>
      <c r="F1841">
        <v>0</v>
      </c>
      <c r="G1841" t="s">
        <v>15</v>
      </c>
      <c r="H1841" s="1" t="s">
        <v>1590</v>
      </c>
      <c r="I1841">
        <v>2</v>
      </c>
      <c r="J1841">
        <v>246</v>
      </c>
      <c r="K1841">
        <v>2690</v>
      </c>
      <c r="L1841">
        <v>14</v>
      </c>
      <c r="M1841">
        <v>0</v>
      </c>
      <c r="N1841">
        <f t="shared" si="28"/>
        <v>1</v>
      </c>
    </row>
    <row r="1842" spans="1:14" x14ac:dyDescent="0.25">
      <c r="A1842" t="s">
        <v>1477</v>
      </c>
      <c r="B1842" t="s">
        <v>516</v>
      </c>
      <c r="C1842">
        <v>1903848324</v>
      </c>
      <c r="D1842">
        <v>0</v>
      </c>
      <c r="E1842">
        <v>0</v>
      </c>
      <c r="F1842">
        <v>0</v>
      </c>
      <c r="G1842" t="s">
        <v>18</v>
      </c>
      <c r="H1842" s="1" t="s">
        <v>141</v>
      </c>
      <c r="I1842">
        <v>0</v>
      </c>
      <c r="J1842">
        <v>246</v>
      </c>
      <c r="K1842">
        <v>2690</v>
      </c>
      <c r="L1842">
        <v>8</v>
      </c>
      <c r="M1842">
        <v>0</v>
      </c>
      <c r="N1842">
        <f t="shared" si="28"/>
        <v>0</v>
      </c>
    </row>
    <row r="1843" spans="1:14" x14ac:dyDescent="0.25">
      <c r="A1843" t="s">
        <v>1477</v>
      </c>
      <c r="B1843" t="s">
        <v>517</v>
      </c>
      <c r="C1843">
        <v>1903845618</v>
      </c>
      <c r="D1843">
        <v>0</v>
      </c>
      <c r="E1843">
        <v>0</v>
      </c>
      <c r="F1843">
        <v>0</v>
      </c>
      <c r="G1843" t="s">
        <v>18</v>
      </c>
      <c r="H1843" s="1" t="s">
        <v>1591</v>
      </c>
      <c r="I1843">
        <v>0</v>
      </c>
      <c r="J1843">
        <v>6</v>
      </c>
      <c r="K1843">
        <v>78</v>
      </c>
      <c r="L1843">
        <v>5</v>
      </c>
      <c r="M1843">
        <v>0</v>
      </c>
      <c r="N1843">
        <f t="shared" si="28"/>
        <v>0</v>
      </c>
    </row>
    <row r="1844" spans="1:14" x14ac:dyDescent="0.25">
      <c r="A1844" t="s">
        <v>1477</v>
      </c>
      <c r="B1844" t="s">
        <v>519</v>
      </c>
      <c r="C1844">
        <v>611337383</v>
      </c>
      <c r="D1844">
        <v>0</v>
      </c>
      <c r="E1844">
        <v>0</v>
      </c>
      <c r="F1844">
        <v>0</v>
      </c>
      <c r="G1844" t="s">
        <v>18</v>
      </c>
      <c r="H1844" s="1" t="s">
        <v>109</v>
      </c>
      <c r="I1844">
        <v>0</v>
      </c>
      <c r="J1844" t="s">
        <v>24</v>
      </c>
      <c r="K1844" t="s">
        <v>24</v>
      </c>
      <c r="L1844" t="s">
        <v>24</v>
      </c>
      <c r="M1844" t="s">
        <v>24</v>
      </c>
      <c r="N1844">
        <f t="shared" si="28"/>
        <v>0</v>
      </c>
    </row>
    <row r="1845" spans="1:14" x14ac:dyDescent="0.25">
      <c r="A1845" t="s">
        <v>1477</v>
      </c>
      <c r="B1845" t="s">
        <v>520</v>
      </c>
      <c r="C1845">
        <v>1903833507</v>
      </c>
      <c r="D1845">
        <v>0</v>
      </c>
      <c r="E1845">
        <v>1</v>
      </c>
      <c r="F1845">
        <v>0</v>
      </c>
      <c r="G1845" t="s">
        <v>15</v>
      </c>
      <c r="H1845" s="1" t="s">
        <v>1592</v>
      </c>
      <c r="I1845">
        <v>1</v>
      </c>
      <c r="J1845">
        <v>37</v>
      </c>
      <c r="K1845">
        <v>512</v>
      </c>
      <c r="L1845">
        <v>47</v>
      </c>
      <c r="M1845">
        <v>0</v>
      </c>
      <c r="N1845">
        <f t="shared" si="28"/>
        <v>1</v>
      </c>
    </row>
    <row r="1846" spans="1:14" x14ac:dyDescent="0.25">
      <c r="A1846" t="s">
        <v>1477</v>
      </c>
      <c r="B1846" t="s">
        <v>522</v>
      </c>
      <c r="C1846">
        <v>3072984623</v>
      </c>
      <c r="D1846">
        <v>0</v>
      </c>
      <c r="E1846">
        <v>0</v>
      </c>
      <c r="F1846">
        <v>0</v>
      </c>
      <c r="G1846" t="s">
        <v>18</v>
      </c>
      <c r="H1846" s="1" t="s">
        <v>49</v>
      </c>
      <c r="I1846">
        <v>0</v>
      </c>
      <c r="J1846" t="s">
        <v>24</v>
      </c>
      <c r="K1846" t="s">
        <v>24</v>
      </c>
      <c r="L1846" t="s">
        <v>24</v>
      </c>
      <c r="M1846" t="s">
        <v>24</v>
      </c>
      <c r="N1846">
        <f t="shared" si="28"/>
        <v>0</v>
      </c>
    </row>
    <row r="1847" spans="1:14" x14ac:dyDescent="0.25">
      <c r="A1847" t="s">
        <v>1477</v>
      </c>
      <c r="B1847" t="s">
        <v>524</v>
      </c>
      <c r="C1847">
        <v>3229184935</v>
      </c>
      <c r="D1847">
        <v>0</v>
      </c>
      <c r="E1847">
        <v>0</v>
      </c>
      <c r="F1847">
        <v>0</v>
      </c>
      <c r="G1847" t="s">
        <v>18</v>
      </c>
      <c r="H1847" s="1" t="s">
        <v>39</v>
      </c>
      <c r="I1847">
        <v>0</v>
      </c>
      <c r="J1847">
        <v>3</v>
      </c>
      <c r="K1847">
        <v>36</v>
      </c>
      <c r="L1847">
        <v>9</v>
      </c>
      <c r="M1847">
        <v>0</v>
      </c>
      <c r="N1847">
        <f t="shared" si="28"/>
        <v>0</v>
      </c>
    </row>
    <row r="1848" spans="1:14" x14ac:dyDescent="0.25">
      <c r="A1848" t="s">
        <v>1477</v>
      </c>
      <c r="B1848" t="s">
        <v>525</v>
      </c>
      <c r="C1848">
        <v>1903821495</v>
      </c>
      <c r="D1848">
        <v>0</v>
      </c>
      <c r="E1848">
        <v>0</v>
      </c>
      <c r="F1848">
        <v>0</v>
      </c>
      <c r="G1848" t="s">
        <v>18</v>
      </c>
      <c r="H1848" s="1" t="s">
        <v>620</v>
      </c>
      <c r="I1848">
        <v>0</v>
      </c>
      <c r="J1848">
        <v>37</v>
      </c>
      <c r="K1848">
        <v>512</v>
      </c>
      <c r="L1848">
        <v>20</v>
      </c>
      <c r="M1848">
        <v>0</v>
      </c>
      <c r="N1848">
        <f t="shared" si="28"/>
        <v>0</v>
      </c>
    </row>
    <row r="1849" spans="1:14" x14ac:dyDescent="0.25">
      <c r="A1849" t="s">
        <v>1477</v>
      </c>
      <c r="B1849" t="s">
        <v>526</v>
      </c>
      <c r="C1849">
        <v>1903863306</v>
      </c>
      <c r="D1849">
        <v>0</v>
      </c>
      <c r="E1849">
        <v>3</v>
      </c>
      <c r="F1849">
        <v>0</v>
      </c>
      <c r="G1849" t="s">
        <v>15</v>
      </c>
      <c r="H1849" s="1" t="s">
        <v>1593</v>
      </c>
      <c r="I1849">
        <v>1</v>
      </c>
      <c r="J1849">
        <v>20</v>
      </c>
      <c r="K1849">
        <v>111</v>
      </c>
      <c r="L1849">
        <v>2</v>
      </c>
      <c r="M1849">
        <v>0</v>
      </c>
      <c r="N1849">
        <f t="shared" si="28"/>
        <v>1</v>
      </c>
    </row>
    <row r="1850" spans="1:14" x14ac:dyDescent="0.25">
      <c r="A1850" t="s">
        <v>1477</v>
      </c>
      <c r="B1850" t="s">
        <v>528</v>
      </c>
      <c r="C1850">
        <v>1903845222</v>
      </c>
      <c r="D1850">
        <v>11</v>
      </c>
      <c r="E1850">
        <v>14</v>
      </c>
      <c r="F1850">
        <v>0</v>
      </c>
      <c r="G1850" t="s">
        <v>18</v>
      </c>
      <c r="H1850" s="1" t="s">
        <v>1594</v>
      </c>
      <c r="I1850">
        <v>2</v>
      </c>
      <c r="J1850">
        <v>246</v>
      </c>
      <c r="K1850">
        <v>2690</v>
      </c>
      <c r="L1850">
        <v>30</v>
      </c>
      <c r="M1850">
        <v>0</v>
      </c>
      <c r="N1850">
        <f t="shared" si="28"/>
        <v>0</v>
      </c>
    </row>
    <row r="1851" spans="1:14" x14ac:dyDescent="0.25">
      <c r="A1851" t="s">
        <v>1477</v>
      </c>
      <c r="B1851" t="s">
        <v>530</v>
      </c>
      <c r="C1851">
        <v>1834300834</v>
      </c>
      <c r="D1851">
        <v>0</v>
      </c>
      <c r="E1851">
        <v>0</v>
      </c>
      <c r="F1851">
        <v>0</v>
      </c>
      <c r="G1851" t="s">
        <v>18</v>
      </c>
      <c r="H1851" s="1" t="s">
        <v>39</v>
      </c>
      <c r="I1851">
        <v>0</v>
      </c>
      <c r="J1851" t="s">
        <v>24</v>
      </c>
      <c r="K1851" t="s">
        <v>24</v>
      </c>
      <c r="L1851" t="s">
        <v>24</v>
      </c>
      <c r="M1851" t="s">
        <v>24</v>
      </c>
      <c r="N1851">
        <f t="shared" si="28"/>
        <v>0</v>
      </c>
    </row>
    <row r="1852" spans="1:14" x14ac:dyDescent="0.25">
      <c r="A1852" t="s">
        <v>1477</v>
      </c>
      <c r="B1852" t="s">
        <v>531</v>
      </c>
      <c r="C1852">
        <v>1834228663</v>
      </c>
      <c r="D1852">
        <v>0</v>
      </c>
      <c r="E1852">
        <v>0</v>
      </c>
      <c r="F1852">
        <v>0</v>
      </c>
      <c r="G1852" t="s">
        <v>18</v>
      </c>
      <c r="H1852" s="1" t="s">
        <v>226</v>
      </c>
      <c r="I1852">
        <v>0</v>
      </c>
      <c r="J1852" t="s">
        <v>24</v>
      </c>
      <c r="K1852" t="s">
        <v>24</v>
      </c>
      <c r="L1852" t="s">
        <v>24</v>
      </c>
      <c r="M1852" t="s">
        <v>24</v>
      </c>
      <c r="N1852">
        <f t="shared" si="28"/>
        <v>0</v>
      </c>
    </row>
    <row r="1853" spans="1:14" x14ac:dyDescent="0.25">
      <c r="A1853" t="s">
        <v>1477</v>
      </c>
      <c r="B1853" t="s">
        <v>532</v>
      </c>
      <c r="C1853">
        <v>1834228663</v>
      </c>
      <c r="D1853">
        <v>0</v>
      </c>
      <c r="E1853">
        <v>0</v>
      </c>
      <c r="F1853">
        <v>0</v>
      </c>
      <c r="G1853" t="s">
        <v>18</v>
      </c>
      <c r="H1853" s="1" t="s">
        <v>321</v>
      </c>
      <c r="I1853">
        <v>0</v>
      </c>
      <c r="J1853" t="s">
        <v>24</v>
      </c>
      <c r="K1853" t="s">
        <v>24</v>
      </c>
      <c r="L1853" t="s">
        <v>24</v>
      </c>
      <c r="M1853" t="s">
        <v>24</v>
      </c>
      <c r="N1853">
        <f t="shared" si="28"/>
        <v>0</v>
      </c>
    </row>
    <row r="1854" spans="1:14" x14ac:dyDescent="0.25">
      <c r="A1854" t="s">
        <v>1477</v>
      </c>
      <c r="B1854" t="s">
        <v>534</v>
      </c>
      <c r="C1854">
        <v>1903849908</v>
      </c>
      <c r="D1854">
        <v>14</v>
      </c>
      <c r="E1854">
        <v>14</v>
      </c>
      <c r="F1854">
        <v>0</v>
      </c>
      <c r="G1854" t="s">
        <v>18</v>
      </c>
      <c r="H1854" s="1" t="s">
        <v>1595</v>
      </c>
      <c r="I1854">
        <v>2</v>
      </c>
      <c r="J1854">
        <v>246</v>
      </c>
      <c r="K1854">
        <v>2690</v>
      </c>
      <c r="L1854">
        <v>25</v>
      </c>
      <c r="M1854">
        <v>0</v>
      </c>
      <c r="N1854">
        <f t="shared" si="28"/>
        <v>0</v>
      </c>
    </row>
    <row r="1855" spans="1:14" x14ac:dyDescent="0.25">
      <c r="A1855" t="s">
        <v>1477</v>
      </c>
      <c r="B1855" t="s">
        <v>536</v>
      </c>
      <c r="C1855">
        <v>1903821363</v>
      </c>
      <c r="D1855">
        <v>0</v>
      </c>
      <c r="E1855">
        <v>0</v>
      </c>
      <c r="F1855">
        <v>0</v>
      </c>
      <c r="G1855" t="s">
        <v>18</v>
      </c>
      <c r="H1855" s="1" t="s">
        <v>19</v>
      </c>
      <c r="I1855">
        <v>0</v>
      </c>
      <c r="J1855">
        <v>37</v>
      </c>
      <c r="K1855">
        <v>512</v>
      </c>
      <c r="L1855">
        <v>5</v>
      </c>
      <c r="M1855">
        <v>0</v>
      </c>
      <c r="N1855">
        <f t="shared" si="28"/>
        <v>0</v>
      </c>
    </row>
    <row r="1856" spans="1:14" x14ac:dyDescent="0.25">
      <c r="A1856" t="s">
        <v>1477</v>
      </c>
      <c r="B1856" t="s">
        <v>537</v>
      </c>
      <c r="C1856">
        <v>1903821528</v>
      </c>
      <c r="D1856">
        <v>0</v>
      </c>
      <c r="E1856">
        <v>0</v>
      </c>
      <c r="F1856">
        <v>0</v>
      </c>
      <c r="G1856" t="s">
        <v>18</v>
      </c>
      <c r="H1856" s="1" t="s">
        <v>272</v>
      </c>
      <c r="I1856">
        <v>0</v>
      </c>
      <c r="J1856">
        <v>37</v>
      </c>
      <c r="K1856">
        <v>512</v>
      </c>
      <c r="L1856">
        <v>26</v>
      </c>
      <c r="M1856">
        <v>0</v>
      </c>
      <c r="N1856">
        <f t="shared" si="28"/>
        <v>0</v>
      </c>
    </row>
    <row r="1857" spans="1:14" x14ac:dyDescent="0.25">
      <c r="A1857" t="s">
        <v>1477</v>
      </c>
      <c r="B1857" t="s">
        <v>538</v>
      </c>
      <c r="C1857">
        <v>1903821528</v>
      </c>
      <c r="D1857">
        <v>0</v>
      </c>
      <c r="E1857">
        <v>0</v>
      </c>
      <c r="F1857">
        <v>0</v>
      </c>
      <c r="G1857" t="s">
        <v>18</v>
      </c>
      <c r="H1857" s="1" t="s">
        <v>187</v>
      </c>
      <c r="I1857">
        <v>0</v>
      </c>
      <c r="J1857">
        <v>37</v>
      </c>
      <c r="K1857">
        <v>512</v>
      </c>
      <c r="L1857">
        <v>26</v>
      </c>
      <c r="M1857">
        <v>0</v>
      </c>
      <c r="N1857">
        <f t="shared" si="28"/>
        <v>0</v>
      </c>
    </row>
    <row r="1858" spans="1:14" x14ac:dyDescent="0.25">
      <c r="A1858" t="s">
        <v>1477</v>
      </c>
      <c r="B1858" t="s">
        <v>539</v>
      </c>
      <c r="C1858">
        <v>3229184935</v>
      </c>
      <c r="D1858">
        <v>0</v>
      </c>
      <c r="E1858">
        <v>0</v>
      </c>
      <c r="F1858">
        <v>0</v>
      </c>
      <c r="G1858" t="s">
        <v>18</v>
      </c>
      <c r="H1858" s="1" t="s">
        <v>113</v>
      </c>
      <c r="I1858">
        <v>0</v>
      </c>
      <c r="J1858">
        <v>3</v>
      </c>
      <c r="K1858">
        <v>36</v>
      </c>
      <c r="L1858">
        <v>9</v>
      </c>
      <c r="M1858">
        <v>0</v>
      </c>
      <c r="N1858">
        <f t="shared" si="28"/>
        <v>0</v>
      </c>
    </row>
    <row r="1859" spans="1:14" x14ac:dyDescent="0.25">
      <c r="A1859" t="s">
        <v>1477</v>
      </c>
      <c r="B1859" t="s">
        <v>540</v>
      </c>
      <c r="C1859">
        <v>1903830900</v>
      </c>
      <c r="D1859">
        <v>0</v>
      </c>
      <c r="E1859">
        <v>0</v>
      </c>
      <c r="F1859">
        <v>0</v>
      </c>
      <c r="G1859" t="s">
        <v>18</v>
      </c>
      <c r="H1859" s="1" t="s">
        <v>541</v>
      </c>
      <c r="I1859">
        <v>0</v>
      </c>
      <c r="J1859">
        <v>246</v>
      </c>
      <c r="K1859">
        <v>2690</v>
      </c>
      <c r="L1859">
        <v>5</v>
      </c>
      <c r="M1859">
        <v>0</v>
      </c>
      <c r="N1859">
        <f t="shared" ref="N1859:N1922" si="29">IF(G1859="FLIPPED_CONDITION",1,0)</f>
        <v>0</v>
      </c>
    </row>
    <row r="1860" spans="1:14" x14ac:dyDescent="0.25">
      <c r="A1860" t="s">
        <v>1477</v>
      </c>
      <c r="B1860" t="s">
        <v>542</v>
      </c>
      <c r="C1860">
        <v>3229184935</v>
      </c>
      <c r="D1860">
        <v>0</v>
      </c>
      <c r="E1860">
        <v>0</v>
      </c>
      <c r="F1860">
        <v>0</v>
      </c>
      <c r="G1860" t="s">
        <v>18</v>
      </c>
      <c r="H1860" s="1" t="s">
        <v>582</v>
      </c>
      <c r="I1860">
        <v>0</v>
      </c>
      <c r="J1860">
        <v>3</v>
      </c>
      <c r="K1860">
        <v>36</v>
      </c>
      <c r="L1860">
        <v>9</v>
      </c>
      <c r="M1860">
        <v>0</v>
      </c>
      <c r="N1860">
        <f t="shared" si="29"/>
        <v>0</v>
      </c>
    </row>
    <row r="1861" spans="1:14" x14ac:dyDescent="0.25">
      <c r="A1861" t="s">
        <v>1477</v>
      </c>
      <c r="B1861" t="s">
        <v>543</v>
      </c>
      <c r="C1861">
        <v>1903821495</v>
      </c>
      <c r="D1861">
        <v>0</v>
      </c>
      <c r="E1861">
        <v>0</v>
      </c>
      <c r="F1861">
        <v>0</v>
      </c>
      <c r="G1861" t="s">
        <v>18</v>
      </c>
      <c r="H1861" s="1" t="s">
        <v>1412</v>
      </c>
      <c r="I1861">
        <v>0</v>
      </c>
      <c r="J1861">
        <v>37</v>
      </c>
      <c r="K1861">
        <v>512</v>
      </c>
      <c r="L1861">
        <v>20</v>
      </c>
      <c r="M1861">
        <v>0</v>
      </c>
      <c r="N1861">
        <f t="shared" si="29"/>
        <v>0</v>
      </c>
    </row>
    <row r="1862" spans="1:14" x14ac:dyDescent="0.25">
      <c r="A1862" t="s">
        <v>1477</v>
      </c>
      <c r="B1862" t="s">
        <v>544</v>
      </c>
      <c r="C1862">
        <v>1903821363</v>
      </c>
      <c r="D1862">
        <v>0</v>
      </c>
      <c r="E1862">
        <v>0</v>
      </c>
      <c r="F1862">
        <v>0</v>
      </c>
      <c r="G1862" t="s">
        <v>18</v>
      </c>
      <c r="H1862" s="1" t="s">
        <v>26</v>
      </c>
      <c r="I1862">
        <v>0</v>
      </c>
      <c r="J1862">
        <v>37</v>
      </c>
      <c r="K1862">
        <v>512</v>
      </c>
      <c r="L1862">
        <v>5</v>
      </c>
      <c r="M1862">
        <v>0</v>
      </c>
      <c r="N1862">
        <f t="shared" si="29"/>
        <v>0</v>
      </c>
    </row>
    <row r="1863" spans="1:14" x14ac:dyDescent="0.25">
      <c r="A1863" t="s">
        <v>1477</v>
      </c>
      <c r="B1863" t="s">
        <v>545</v>
      </c>
      <c r="C1863">
        <v>618698825</v>
      </c>
      <c r="D1863">
        <v>0</v>
      </c>
      <c r="E1863">
        <v>0</v>
      </c>
      <c r="F1863">
        <v>0</v>
      </c>
      <c r="G1863" t="s">
        <v>18</v>
      </c>
      <c r="H1863" s="1" t="s">
        <v>66</v>
      </c>
      <c r="I1863">
        <v>0</v>
      </c>
      <c r="J1863" t="s">
        <v>24</v>
      </c>
      <c r="K1863" t="s">
        <v>24</v>
      </c>
      <c r="L1863" t="s">
        <v>24</v>
      </c>
      <c r="M1863" t="s">
        <v>24</v>
      </c>
      <c r="N1863">
        <f t="shared" si="29"/>
        <v>0</v>
      </c>
    </row>
    <row r="1864" spans="1:14" x14ac:dyDescent="0.25">
      <c r="A1864" t="s">
        <v>1477</v>
      </c>
      <c r="B1864" t="s">
        <v>547</v>
      </c>
      <c r="C1864">
        <v>1903821528</v>
      </c>
      <c r="D1864">
        <v>0</v>
      </c>
      <c r="E1864">
        <v>0</v>
      </c>
      <c r="F1864">
        <v>0</v>
      </c>
      <c r="G1864" t="s">
        <v>18</v>
      </c>
      <c r="H1864" s="1" t="s">
        <v>68</v>
      </c>
      <c r="I1864">
        <v>0</v>
      </c>
      <c r="J1864">
        <v>37</v>
      </c>
      <c r="K1864">
        <v>512</v>
      </c>
      <c r="L1864">
        <v>26</v>
      </c>
      <c r="M1864">
        <v>0</v>
      </c>
      <c r="N1864">
        <f t="shared" si="29"/>
        <v>0</v>
      </c>
    </row>
    <row r="1865" spans="1:14" x14ac:dyDescent="0.25">
      <c r="A1865" t="s">
        <v>1477</v>
      </c>
      <c r="B1865" t="s">
        <v>548</v>
      </c>
      <c r="C1865">
        <v>1903848324</v>
      </c>
      <c r="D1865">
        <v>0</v>
      </c>
      <c r="E1865">
        <v>0</v>
      </c>
      <c r="F1865">
        <v>0</v>
      </c>
      <c r="G1865" t="s">
        <v>18</v>
      </c>
      <c r="H1865" s="1" t="s">
        <v>1596</v>
      </c>
      <c r="I1865">
        <v>0</v>
      </c>
      <c r="J1865">
        <v>246</v>
      </c>
      <c r="K1865">
        <v>2690</v>
      </c>
      <c r="L1865">
        <v>8</v>
      </c>
      <c r="M1865">
        <v>0</v>
      </c>
      <c r="N1865">
        <f t="shared" si="29"/>
        <v>0</v>
      </c>
    </row>
    <row r="1866" spans="1:14" x14ac:dyDescent="0.25">
      <c r="A1866" t="s">
        <v>1477</v>
      </c>
      <c r="B1866" t="s">
        <v>549</v>
      </c>
      <c r="C1866">
        <v>3070242125</v>
      </c>
      <c r="D1866">
        <v>14</v>
      </c>
      <c r="E1866">
        <v>14</v>
      </c>
      <c r="F1866">
        <v>0</v>
      </c>
      <c r="G1866" t="s">
        <v>18</v>
      </c>
      <c r="H1866" s="1" t="s">
        <v>1597</v>
      </c>
      <c r="I1866">
        <v>2</v>
      </c>
      <c r="J1866" t="s">
        <v>24</v>
      </c>
      <c r="K1866" t="s">
        <v>24</v>
      </c>
      <c r="L1866" t="s">
        <v>24</v>
      </c>
      <c r="M1866" t="s">
        <v>24</v>
      </c>
      <c r="N1866">
        <f t="shared" si="29"/>
        <v>0</v>
      </c>
    </row>
    <row r="1867" spans="1:14" x14ac:dyDescent="0.25">
      <c r="A1867" t="s">
        <v>1477</v>
      </c>
      <c r="B1867" t="s">
        <v>551</v>
      </c>
      <c r="C1867">
        <v>611337383</v>
      </c>
      <c r="D1867">
        <v>0</v>
      </c>
      <c r="E1867">
        <v>0</v>
      </c>
      <c r="F1867">
        <v>0</v>
      </c>
      <c r="G1867" t="s">
        <v>18</v>
      </c>
      <c r="H1867" s="1" t="s">
        <v>160</v>
      </c>
      <c r="I1867">
        <v>0</v>
      </c>
      <c r="J1867" t="s">
        <v>24</v>
      </c>
      <c r="K1867" t="s">
        <v>24</v>
      </c>
      <c r="L1867" t="s">
        <v>24</v>
      </c>
      <c r="M1867" t="s">
        <v>24</v>
      </c>
      <c r="N1867">
        <f t="shared" si="29"/>
        <v>0</v>
      </c>
    </row>
    <row r="1868" spans="1:14" x14ac:dyDescent="0.25">
      <c r="A1868" t="s">
        <v>1477</v>
      </c>
      <c r="B1868" t="s">
        <v>552</v>
      </c>
      <c r="C1868">
        <v>1903847862</v>
      </c>
      <c r="D1868">
        <v>0</v>
      </c>
      <c r="E1868">
        <v>1</v>
      </c>
      <c r="F1868">
        <v>0</v>
      </c>
      <c r="G1868" t="s">
        <v>15</v>
      </c>
      <c r="H1868" s="1" t="s">
        <v>1598</v>
      </c>
      <c r="I1868">
        <v>2</v>
      </c>
      <c r="J1868">
        <v>246</v>
      </c>
      <c r="K1868">
        <v>2690</v>
      </c>
      <c r="L1868">
        <v>28</v>
      </c>
      <c r="M1868">
        <v>0</v>
      </c>
      <c r="N1868">
        <f t="shared" si="29"/>
        <v>1</v>
      </c>
    </row>
    <row r="1869" spans="1:14" x14ac:dyDescent="0.25">
      <c r="A1869" t="s">
        <v>1477</v>
      </c>
      <c r="B1869" t="s">
        <v>554</v>
      </c>
      <c r="C1869">
        <v>1903829184</v>
      </c>
      <c r="D1869">
        <v>0</v>
      </c>
      <c r="E1869">
        <v>0</v>
      </c>
      <c r="F1869">
        <v>0</v>
      </c>
      <c r="G1869" t="s">
        <v>18</v>
      </c>
      <c r="H1869" s="1" t="s">
        <v>129</v>
      </c>
      <c r="I1869">
        <v>0</v>
      </c>
      <c r="J1869">
        <v>246</v>
      </c>
      <c r="K1869">
        <v>2690</v>
      </c>
      <c r="L1869">
        <v>18</v>
      </c>
      <c r="M1869">
        <v>0</v>
      </c>
      <c r="N1869">
        <f t="shared" si="29"/>
        <v>0</v>
      </c>
    </row>
    <row r="1870" spans="1:14" x14ac:dyDescent="0.25">
      <c r="A1870" t="s">
        <v>1477</v>
      </c>
      <c r="B1870" t="s">
        <v>555</v>
      </c>
      <c r="C1870">
        <v>1903833243</v>
      </c>
      <c r="D1870">
        <v>0</v>
      </c>
      <c r="E1870">
        <v>0</v>
      </c>
      <c r="F1870">
        <v>0</v>
      </c>
      <c r="G1870" t="s">
        <v>18</v>
      </c>
      <c r="H1870" s="1" t="s">
        <v>68</v>
      </c>
      <c r="I1870">
        <v>0</v>
      </c>
      <c r="J1870">
        <v>246</v>
      </c>
      <c r="K1870">
        <v>2690</v>
      </c>
      <c r="L1870">
        <v>31</v>
      </c>
      <c r="M1870">
        <v>0</v>
      </c>
      <c r="N1870">
        <f t="shared" si="29"/>
        <v>0</v>
      </c>
    </row>
    <row r="1871" spans="1:14" x14ac:dyDescent="0.25">
      <c r="A1871" t="s">
        <v>1477</v>
      </c>
      <c r="B1871" t="s">
        <v>557</v>
      </c>
      <c r="C1871">
        <v>1903825323</v>
      </c>
      <c r="D1871">
        <v>0</v>
      </c>
      <c r="E1871">
        <v>0</v>
      </c>
      <c r="F1871">
        <v>0</v>
      </c>
      <c r="G1871" t="s">
        <v>18</v>
      </c>
      <c r="H1871" s="1" t="s">
        <v>173</v>
      </c>
      <c r="I1871">
        <v>0</v>
      </c>
      <c r="J1871">
        <v>37</v>
      </c>
      <c r="K1871">
        <v>512</v>
      </c>
      <c r="L1871">
        <v>39</v>
      </c>
      <c r="M1871">
        <v>0</v>
      </c>
      <c r="N1871">
        <f t="shared" si="29"/>
        <v>0</v>
      </c>
    </row>
    <row r="1872" spans="1:14" x14ac:dyDescent="0.25">
      <c r="A1872" t="s">
        <v>1477</v>
      </c>
      <c r="B1872" t="s">
        <v>558</v>
      </c>
      <c r="C1872">
        <v>1097652389</v>
      </c>
      <c r="D1872">
        <v>2</v>
      </c>
      <c r="E1872">
        <v>14</v>
      </c>
      <c r="F1872">
        <v>0</v>
      </c>
      <c r="G1872" t="s">
        <v>18</v>
      </c>
      <c r="H1872" s="1" t="s">
        <v>1599</v>
      </c>
      <c r="I1872">
        <v>2</v>
      </c>
      <c r="J1872">
        <v>4</v>
      </c>
      <c r="K1872">
        <v>39</v>
      </c>
      <c r="L1872">
        <v>8</v>
      </c>
      <c r="M1872">
        <v>0</v>
      </c>
      <c r="N1872">
        <f t="shared" si="29"/>
        <v>0</v>
      </c>
    </row>
    <row r="1873" spans="1:14" x14ac:dyDescent="0.25">
      <c r="A1873" t="s">
        <v>1477</v>
      </c>
      <c r="B1873" t="s">
        <v>560</v>
      </c>
      <c r="C1873">
        <v>611337383</v>
      </c>
      <c r="D1873">
        <v>0</v>
      </c>
      <c r="E1873">
        <v>0</v>
      </c>
      <c r="F1873">
        <v>0</v>
      </c>
      <c r="G1873" t="s">
        <v>18</v>
      </c>
      <c r="H1873" s="1" t="s">
        <v>141</v>
      </c>
      <c r="I1873">
        <v>0</v>
      </c>
      <c r="J1873" t="s">
        <v>24</v>
      </c>
      <c r="K1873" t="s">
        <v>24</v>
      </c>
      <c r="L1873" t="s">
        <v>24</v>
      </c>
      <c r="M1873" t="s">
        <v>24</v>
      </c>
      <c r="N1873">
        <f t="shared" si="29"/>
        <v>0</v>
      </c>
    </row>
    <row r="1874" spans="1:14" x14ac:dyDescent="0.25">
      <c r="A1874" t="s">
        <v>1477</v>
      </c>
      <c r="B1874" t="s">
        <v>561</v>
      </c>
      <c r="C1874">
        <v>1903829184</v>
      </c>
      <c r="D1874">
        <v>0</v>
      </c>
      <c r="E1874">
        <v>0</v>
      </c>
      <c r="F1874">
        <v>0</v>
      </c>
      <c r="G1874" t="s">
        <v>18</v>
      </c>
      <c r="H1874" s="1" t="s">
        <v>88</v>
      </c>
      <c r="I1874">
        <v>0</v>
      </c>
      <c r="J1874">
        <v>246</v>
      </c>
      <c r="K1874">
        <v>2690</v>
      </c>
      <c r="L1874">
        <v>18</v>
      </c>
      <c r="M1874">
        <v>0</v>
      </c>
      <c r="N1874">
        <f t="shared" si="29"/>
        <v>0</v>
      </c>
    </row>
    <row r="1875" spans="1:14" x14ac:dyDescent="0.25">
      <c r="A1875" t="s">
        <v>1477</v>
      </c>
      <c r="B1875" t="s">
        <v>562</v>
      </c>
      <c r="C1875">
        <v>1903842780</v>
      </c>
      <c r="D1875">
        <v>0</v>
      </c>
      <c r="E1875">
        <v>1</v>
      </c>
      <c r="F1875">
        <v>0</v>
      </c>
      <c r="G1875" t="s">
        <v>15</v>
      </c>
      <c r="H1875" s="1" t="s">
        <v>1600</v>
      </c>
      <c r="I1875">
        <v>1</v>
      </c>
      <c r="J1875">
        <v>246</v>
      </c>
      <c r="K1875">
        <v>2690</v>
      </c>
      <c r="L1875">
        <v>26</v>
      </c>
      <c r="M1875">
        <v>0</v>
      </c>
      <c r="N1875">
        <f t="shared" si="29"/>
        <v>1</v>
      </c>
    </row>
    <row r="1876" spans="1:14" x14ac:dyDescent="0.25">
      <c r="A1876" t="s">
        <v>1477</v>
      </c>
      <c r="B1876" t="s">
        <v>564</v>
      </c>
      <c r="C1876">
        <v>3068822762</v>
      </c>
      <c r="D1876">
        <v>0</v>
      </c>
      <c r="E1876">
        <v>0</v>
      </c>
      <c r="F1876">
        <v>0</v>
      </c>
      <c r="G1876" t="s">
        <v>18</v>
      </c>
      <c r="H1876" s="1" t="s">
        <v>1601</v>
      </c>
      <c r="I1876">
        <v>0</v>
      </c>
      <c r="J1876" t="s">
        <v>24</v>
      </c>
      <c r="K1876" t="s">
        <v>24</v>
      </c>
      <c r="L1876" t="s">
        <v>24</v>
      </c>
      <c r="M1876" t="s">
        <v>24</v>
      </c>
      <c r="N1876">
        <f t="shared" si="29"/>
        <v>0</v>
      </c>
    </row>
    <row r="1877" spans="1:14" x14ac:dyDescent="0.25">
      <c r="A1877" t="s">
        <v>1477</v>
      </c>
      <c r="B1877" t="s">
        <v>565</v>
      </c>
      <c r="C1877">
        <v>1903841097</v>
      </c>
      <c r="D1877">
        <v>0</v>
      </c>
      <c r="E1877">
        <v>1</v>
      </c>
      <c r="F1877">
        <v>0</v>
      </c>
      <c r="G1877" t="s">
        <v>15</v>
      </c>
      <c r="H1877" s="1" t="s">
        <v>1373</v>
      </c>
      <c r="I1877">
        <v>1</v>
      </c>
      <c r="J1877">
        <v>14</v>
      </c>
      <c r="K1877">
        <v>206</v>
      </c>
      <c r="L1877">
        <v>3</v>
      </c>
      <c r="M1877">
        <v>2</v>
      </c>
      <c r="N1877">
        <f t="shared" si="29"/>
        <v>1</v>
      </c>
    </row>
    <row r="1878" spans="1:14" x14ac:dyDescent="0.25">
      <c r="A1878" t="s">
        <v>1477</v>
      </c>
      <c r="B1878" t="s">
        <v>567</v>
      </c>
      <c r="C1878">
        <v>1903821429</v>
      </c>
      <c r="D1878">
        <v>0</v>
      </c>
      <c r="E1878">
        <v>0</v>
      </c>
      <c r="F1878">
        <v>0</v>
      </c>
      <c r="G1878" t="s">
        <v>18</v>
      </c>
      <c r="H1878" s="1" t="s">
        <v>582</v>
      </c>
      <c r="I1878">
        <v>0</v>
      </c>
      <c r="J1878">
        <v>37</v>
      </c>
      <c r="K1878">
        <v>512</v>
      </c>
      <c r="L1878">
        <v>11</v>
      </c>
      <c r="M1878">
        <v>0</v>
      </c>
      <c r="N1878">
        <f t="shared" si="29"/>
        <v>0</v>
      </c>
    </row>
    <row r="1879" spans="1:14" x14ac:dyDescent="0.25">
      <c r="A1879" t="s">
        <v>1477</v>
      </c>
      <c r="B1879" t="s">
        <v>568</v>
      </c>
      <c r="C1879">
        <v>1903845618</v>
      </c>
      <c r="D1879">
        <v>0</v>
      </c>
      <c r="E1879">
        <v>0</v>
      </c>
      <c r="F1879">
        <v>0</v>
      </c>
      <c r="G1879" t="s">
        <v>18</v>
      </c>
      <c r="H1879" s="1" t="s">
        <v>582</v>
      </c>
      <c r="I1879">
        <v>0</v>
      </c>
      <c r="J1879">
        <v>6</v>
      </c>
      <c r="K1879">
        <v>78</v>
      </c>
      <c r="L1879">
        <v>5</v>
      </c>
      <c r="M1879">
        <v>0</v>
      </c>
      <c r="N1879">
        <f t="shared" si="29"/>
        <v>0</v>
      </c>
    </row>
    <row r="1880" spans="1:14" x14ac:dyDescent="0.25">
      <c r="A1880" t="s">
        <v>1477</v>
      </c>
      <c r="B1880" t="s">
        <v>569</v>
      </c>
      <c r="C1880">
        <v>1903845222</v>
      </c>
      <c r="D1880">
        <v>0</v>
      </c>
      <c r="E1880">
        <v>1</v>
      </c>
      <c r="F1880">
        <v>0</v>
      </c>
      <c r="G1880" t="s">
        <v>15</v>
      </c>
      <c r="H1880" s="1" t="s">
        <v>1602</v>
      </c>
      <c r="I1880">
        <v>2</v>
      </c>
      <c r="J1880">
        <v>246</v>
      </c>
      <c r="K1880">
        <v>2690</v>
      </c>
      <c r="L1880">
        <v>30</v>
      </c>
      <c r="M1880">
        <v>0</v>
      </c>
      <c r="N1880">
        <f t="shared" si="29"/>
        <v>1</v>
      </c>
    </row>
    <row r="1881" spans="1:14" x14ac:dyDescent="0.25">
      <c r="A1881" t="s">
        <v>1477</v>
      </c>
      <c r="B1881" t="s">
        <v>571</v>
      </c>
      <c r="C1881">
        <v>1903850337</v>
      </c>
      <c r="D1881">
        <v>0</v>
      </c>
      <c r="E1881">
        <v>1</v>
      </c>
      <c r="F1881">
        <v>0</v>
      </c>
      <c r="G1881" t="s">
        <v>15</v>
      </c>
      <c r="H1881" s="1" t="s">
        <v>1603</v>
      </c>
      <c r="I1881">
        <v>1</v>
      </c>
      <c r="J1881">
        <v>37</v>
      </c>
      <c r="K1881">
        <v>512</v>
      </c>
      <c r="L1881">
        <v>3</v>
      </c>
      <c r="M1881">
        <v>0</v>
      </c>
      <c r="N1881">
        <f t="shared" si="29"/>
        <v>1</v>
      </c>
    </row>
    <row r="1882" spans="1:14" x14ac:dyDescent="0.25">
      <c r="A1882" t="s">
        <v>1477</v>
      </c>
      <c r="B1882" t="s">
        <v>573</v>
      </c>
      <c r="C1882">
        <v>4249714321</v>
      </c>
      <c r="D1882">
        <v>10</v>
      </c>
      <c r="E1882">
        <v>14</v>
      </c>
      <c r="F1882">
        <v>0</v>
      </c>
      <c r="G1882" t="s">
        <v>18</v>
      </c>
      <c r="H1882" s="1" t="s">
        <v>1604</v>
      </c>
      <c r="I1882">
        <v>2</v>
      </c>
      <c r="J1882">
        <v>246</v>
      </c>
      <c r="K1882">
        <v>2690</v>
      </c>
      <c r="L1882">
        <v>28</v>
      </c>
      <c r="M1882">
        <v>0</v>
      </c>
      <c r="N1882">
        <f t="shared" si="29"/>
        <v>0</v>
      </c>
    </row>
    <row r="1883" spans="1:14" x14ac:dyDescent="0.25">
      <c r="A1883" t="s">
        <v>1477</v>
      </c>
      <c r="B1883" t="s">
        <v>575</v>
      </c>
      <c r="C1883">
        <v>3070242125</v>
      </c>
      <c r="D1883">
        <v>14</v>
      </c>
      <c r="E1883">
        <v>14</v>
      </c>
      <c r="F1883">
        <v>0</v>
      </c>
      <c r="G1883" t="s">
        <v>18</v>
      </c>
      <c r="H1883" s="1" t="s">
        <v>1605</v>
      </c>
      <c r="I1883">
        <v>2</v>
      </c>
      <c r="J1883" t="s">
        <v>24</v>
      </c>
      <c r="K1883" t="s">
        <v>24</v>
      </c>
      <c r="L1883" t="s">
        <v>24</v>
      </c>
      <c r="M1883" t="s">
        <v>24</v>
      </c>
      <c r="N1883">
        <f t="shared" si="29"/>
        <v>0</v>
      </c>
    </row>
    <row r="1884" spans="1:14" x14ac:dyDescent="0.25">
      <c r="A1884" t="s">
        <v>1477</v>
      </c>
      <c r="B1884" t="s">
        <v>577</v>
      </c>
      <c r="C1884">
        <v>3477502214</v>
      </c>
      <c r="D1884">
        <v>0</v>
      </c>
      <c r="E1884">
        <v>0</v>
      </c>
      <c r="F1884">
        <v>0</v>
      </c>
      <c r="G1884" t="s">
        <v>18</v>
      </c>
      <c r="H1884" s="1" t="s">
        <v>634</v>
      </c>
      <c r="I1884">
        <v>0</v>
      </c>
      <c r="J1884">
        <v>18</v>
      </c>
      <c r="K1884">
        <v>138</v>
      </c>
      <c r="L1884">
        <v>5</v>
      </c>
      <c r="M1884">
        <v>0</v>
      </c>
      <c r="N1884">
        <f t="shared" si="29"/>
        <v>0</v>
      </c>
    </row>
    <row r="1885" spans="1:14" x14ac:dyDescent="0.25">
      <c r="A1885" t="s">
        <v>1477</v>
      </c>
      <c r="B1885" t="s">
        <v>579</v>
      </c>
      <c r="C1885">
        <v>3229184935</v>
      </c>
      <c r="D1885">
        <v>0</v>
      </c>
      <c r="E1885">
        <v>0</v>
      </c>
      <c r="F1885">
        <v>0</v>
      </c>
      <c r="G1885" t="s">
        <v>18</v>
      </c>
      <c r="H1885" s="1" t="s">
        <v>321</v>
      </c>
      <c r="I1885">
        <v>0</v>
      </c>
      <c r="J1885">
        <v>3</v>
      </c>
      <c r="K1885">
        <v>36</v>
      </c>
      <c r="L1885">
        <v>9</v>
      </c>
      <c r="M1885">
        <v>0</v>
      </c>
      <c r="N1885">
        <f t="shared" si="29"/>
        <v>0</v>
      </c>
    </row>
    <row r="1886" spans="1:14" x14ac:dyDescent="0.25">
      <c r="A1886" t="s">
        <v>1477</v>
      </c>
      <c r="B1886" t="s">
        <v>580</v>
      </c>
      <c r="C1886">
        <v>1903821429</v>
      </c>
      <c r="D1886">
        <v>0</v>
      </c>
      <c r="E1886">
        <v>0</v>
      </c>
      <c r="F1886">
        <v>0</v>
      </c>
      <c r="G1886" t="s">
        <v>18</v>
      </c>
      <c r="H1886" s="1" t="s">
        <v>1325</v>
      </c>
      <c r="I1886">
        <v>0</v>
      </c>
      <c r="J1886">
        <v>37</v>
      </c>
      <c r="K1886">
        <v>512</v>
      </c>
      <c r="L1886">
        <v>11</v>
      </c>
      <c r="M1886">
        <v>0</v>
      </c>
      <c r="N1886">
        <f t="shared" si="29"/>
        <v>0</v>
      </c>
    </row>
    <row r="1887" spans="1:14" x14ac:dyDescent="0.25">
      <c r="A1887" t="s">
        <v>1477</v>
      </c>
      <c r="B1887" t="s">
        <v>581</v>
      </c>
      <c r="C1887">
        <v>611337383</v>
      </c>
      <c r="D1887">
        <v>0</v>
      </c>
      <c r="E1887">
        <v>0</v>
      </c>
      <c r="F1887">
        <v>0</v>
      </c>
      <c r="G1887" t="s">
        <v>18</v>
      </c>
      <c r="H1887" s="1" t="s">
        <v>229</v>
      </c>
      <c r="I1887">
        <v>0</v>
      </c>
      <c r="J1887" t="s">
        <v>24</v>
      </c>
      <c r="K1887" t="s">
        <v>24</v>
      </c>
      <c r="L1887" t="s">
        <v>24</v>
      </c>
      <c r="M1887" t="s">
        <v>24</v>
      </c>
      <c r="N1887">
        <f t="shared" si="29"/>
        <v>0</v>
      </c>
    </row>
    <row r="1888" spans="1:14" x14ac:dyDescent="0.25">
      <c r="A1888" t="s">
        <v>1477</v>
      </c>
      <c r="B1888" t="s">
        <v>583</v>
      </c>
      <c r="C1888">
        <v>1903821462</v>
      </c>
      <c r="D1888">
        <v>0</v>
      </c>
      <c r="E1888">
        <v>0</v>
      </c>
      <c r="F1888">
        <v>0</v>
      </c>
      <c r="G1888" t="s">
        <v>18</v>
      </c>
      <c r="H1888" s="1" t="s">
        <v>453</v>
      </c>
      <c r="I1888">
        <v>0</v>
      </c>
      <c r="J1888">
        <v>37</v>
      </c>
      <c r="K1888">
        <v>512</v>
      </c>
      <c r="L1888">
        <v>14</v>
      </c>
      <c r="M1888">
        <v>0</v>
      </c>
      <c r="N1888">
        <f t="shared" si="29"/>
        <v>0</v>
      </c>
    </row>
    <row r="1889" spans="1:14" x14ac:dyDescent="0.25">
      <c r="A1889" t="s">
        <v>1477</v>
      </c>
      <c r="B1889" t="s">
        <v>584</v>
      </c>
      <c r="C1889">
        <v>1903848126</v>
      </c>
      <c r="D1889">
        <v>0</v>
      </c>
      <c r="E1889">
        <v>14</v>
      </c>
      <c r="F1889">
        <v>0</v>
      </c>
      <c r="G1889" t="s">
        <v>18</v>
      </c>
      <c r="H1889" s="1" t="s">
        <v>1606</v>
      </c>
      <c r="I1889">
        <v>1</v>
      </c>
      <c r="J1889">
        <v>37</v>
      </c>
      <c r="K1889">
        <v>512</v>
      </c>
      <c r="L1889">
        <v>3</v>
      </c>
      <c r="M1889">
        <v>0</v>
      </c>
      <c r="N1889">
        <f t="shared" si="29"/>
        <v>0</v>
      </c>
    </row>
    <row r="1890" spans="1:14" x14ac:dyDescent="0.25">
      <c r="A1890" t="s">
        <v>1477</v>
      </c>
      <c r="B1890" t="s">
        <v>586</v>
      </c>
      <c r="C1890">
        <v>1903848159</v>
      </c>
      <c r="D1890">
        <v>0</v>
      </c>
      <c r="E1890">
        <v>1</v>
      </c>
      <c r="F1890">
        <v>0</v>
      </c>
      <c r="G1890" t="s">
        <v>15</v>
      </c>
      <c r="H1890" s="1" t="s">
        <v>1607</v>
      </c>
      <c r="I1890">
        <v>2</v>
      </c>
      <c r="J1890">
        <v>246</v>
      </c>
      <c r="K1890">
        <v>2690</v>
      </c>
      <c r="L1890">
        <v>28</v>
      </c>
      <c r="M1890">
        <v>0</v>
      </c>
      <c r="N1890">
        <f t="shared" si="29"/>
        <v>1</v>
      </c>
    </row>
    <row r="1891" spans="1:14" x14ac:dyDescent="0.25">
      <c r="A1891" t="s">
        <v>1477</v>
      </c>
      <c r="B1891" t="s">
        <v>588</v>
      </c>
      <c r="C1891">
        <v>1903847862</v>
      </c>
      <c r="D1891">
        <v>7</v>
      </c>
      <c r="E1891">
        <v>14</v>
      </c>
      <c r="F1891">
        <v>0</v>
      </c>
      <c r="G1891" t="s">
        <v>18</v>
      </c>
      <c r="H1891" s="1" t="s">
        <v>1608</v>
      </c>
      <c r="I1891">
        <v>2</v>
      </c>
      <c r="J1891">
        <v>246</v>
      </c>
      <c r="K1891">
        <v>2690</v>
      </c>
      <c r="L1891">
        <v>28</v>
      </c>
      <c r="M1891">
        <v>0</v>
      </c>
      <c r="N1891">
        <f t="shared" si="29"/>
        <v>0</v>
      </c>
    </row>
    <row r="1892" spans="1:14" x14ac:dyDescent="0.25">
      <c r="A1892" t="s">
        <v>1477</v>
      </c>
      <c r="B1892" t="s">
        <v>590</v>
      </c>
      <c r="C1892">
        <v>611337383</v>
      </c>
      <c r="D1892">
        <v>0</v>
      </c>
      <c r="E1892">
        <v>0</v>
      </c>
      <c r="F1892">
        <v>0</v>
      </c>
      <c r="G1892" t="s">
        <v>18</v>
      </c>
      <c r="H1892" s="1" t="s">
        <v>129</v>
      </c>
      <c r="I1892">
        <v>0</v>
      </c>
      <c r="J1892" t="s">
        <v>24</v>
      </c>
      <c r="K1892" t="s">
        <v>24</v>
      </c>
      <c r="L1892" t="s">
        <v>24</v>
      </c>
      <c r="M1892" t="s">
        <v>24</v>
      </c>
      <c r="N1892">
        <f t="shared" si="29"/>
        <v>0</v>
      </c>
    </row>
    <row r="1893" spans="1:14" x14ac:dyDescent="0.25">
      <c r="A1893" t="s">
        <v>1477</v>
      </c>
      <c r="B1893" t="s">
        <v>591</v>
      </c>
      <c r="C1893">
        <v>1416564213</v>
      </c>
      <c r="D1893">
        <v>0</v>
      </c>
      <c r="E1893">
        <v>1</v>
      </c>
      <c r="F1893">
        <v>0</v>
      </c>
      <c r="G1893" t="s">
        <v>15</v>
      </c>
      <c r="H1893" s="1" t="s">
        <v>1609</v>
      </c>
      <c r="I1893">
        <v>2</v>
      </c>
      <c r="J1893">
        <v>246</v>
      </c>
      <c r="K1893">
        <v>2690</v>
      </c>
      <c r="L1893">
        <v>38</v>
      </c>
      <c r="M1893">
        <v>0</v>
      </c>
      <c r="N1893">
        <f t="shared" si="29"/>
        <v>1</v>
      </c>
    </row>
    <row r="1894" spans="1:14" x14ac:dyDescent="0.25">
      <c r="A1894" t="s">
        <v>1477</v>
      </c>
      <c r="B1894" t="s">
        <v>592</v>
      </c>
      <c r="C1894">
        <v>3786813068</v>
      </c>
      <c r="D1894">
        <v>0</v>
      </c>
      <c r="E1894">
        <v>0</v>
      </c>
      <c r="F1894">
        <v>0</v>
      </c>
      <c r="G1894" t="s">
        <v>18</v>
      </c>
      <c r="H1894" s="1" t="s">
        <v>96</v>
      </c>
      <c r="I1894">
        <v>0</v>
      </c>
      <c r="J1894" t="s">
        <v>24</v>
      </c>
      <c r="K1894" t="s">
        <v>24</v>
      </c>
      <c r="L1894" t="s">
        <v>24</v>
      </c>
      <c r="M1894" t="s">
        <v>24</v>
      </c>
      <c r="N1894">
        <f t="shared" si="29"/>
        <v>0</v>
      </c>
    </row>
    <row r="1895" spans="1:14" x14ac:dyDescent="0.25">
      <c r="A1895" t="s">
        <v>1477</v>
      </c>
      <c r="B1895" t="s">
        <v>593</v>
      </c>
      <c r="C1895">
        <v>3229184935</v>
      </c>
      <c r="D1895">
        <v>0</v>
      </c>
      <c r="E1895">
        <v>0</v>
      </c>
      <c r="F1895">
        <v>0</v>
      </c>
      <c r="G1895" t="s">
        <v>18</v>
      </c>
      <c r="H1895" s="1" t="s">
        <v>96</v>
      </c>
      <c r="I1895">
        <v>0</v>
      </c>
      <c r="J1895">
        <v>3</v>
      </c>
      <c r="K1895">
        <v>36</v>
      </c>
      <c r="L1895">
        <v>9</v>
      </c>
      <c r="M1895">
        <v>0</v>
      </c>
      <c r="N1895">
        <f t="shared" si="29"/>
        <v>0</v>
      </c>
    </row>
    <row r="1896" spans="1:14" x14ac:dyDescent="0.25">
      <c r="A1896" t="s">
        <v>1477</v>
      </c>
      <c r="B1896" t="s">
        <v>594</v>
      </c>
      <c r="C1896">
        <v>611337383</v>
      </c>
      <c r="D1896">
        <v>0</v>
      </c>
      <c r="E1896">
        <v>0</v>
      </c>
      <c r="F1896">
        <v>0</v>
      </c>
      <c r="G1896" t="s">
        <v>18</v>
      </c>
      <c r="H1896" s="1" t="s">
        <v>187</v>
      </c>
      <c r="I1896">
        <v>0</v>
      </c>
      <c r="J1896" t="s">
        <v>24</v>
      </c>
      <c r="K1896" t="s">
        <v>24</v>
      </c>
      <c r="L1896" t="s">
        <v>24</v>
      </c>
      <c r="M1896" t="s">
        <v>24</v>
      </c>
      <c r="N1896">
        <f t="shared" si="29"/>
        <v>0</v>
      </c>
    </row>
    <row r="1897" spans="1:14" x14ac:dyDescent="0.25">
      <c r="A1897" t="s">
        <v>1477</v>
      </c>
      <c r="B1897" t="s">
        <v>595</v>
      </c>
      <c r="C1897">
        <v>3229184935</v>
      </c>
      <c r="D1897">
        <v>0</v>
      </c>
      <c r="E1897">
        <v>0</v>
      </c>
      <c r="F1897">
        <v>0</v>
      </c>
      <c r="G1897" t="s">
        <v>18</v>
      </c>
      <c r="H1897" s="1" t="s">
        <v>92</v>
      </c>
      <c r="I1897">
        <v>0</v>
      </c>
      <c r="J1897">
        <v>3</v>
      </c>
      <c r="K1897">
        <v>36</v>
      </c>
      <c r="L1897">
        <v>9</v>
      </c>
      <c r="M1897">
        <v>0</v>
      </c>
      <c r="N1897">
        <f t="shared" si="29"/>
        <v>0</v>
      </c>
    </row>
    <row r="1898" spans="1:14" x14ac:dyDescent="0.25">
      <c r="A1898" t="s">
        <v>1477</v>
      </c>
      <c r="B1898" t="s">
        <v>596</v>
      </c>
      <c r="C1898">
        <v>1903824597</v>
      </c>
      <c r="D1898">
        <v>0</v>
      </c>
      <c r="E1898">
        <v>0</v>
      </c>
      <c r="F1898">
        <v>0</v>
      </c>
      <c r="G1898" t="s">
        <v>18</v>
      </c>
      <c r="H1898" s="1" t="s">
        <v>70</v>
      </c>
      <c r="I1898">
        <v>0</v>
      </c>
      <c r="J1898">
        <v>37</v>
      </c>
      <c r="K1898">
        <v>512</v>
      </c>
      <c r="L1898">
        <v>39</v>
      </c>
      <c r="M1898">
        <v>0</v>
      </c>
      <c r="N1898">
        <f t="shared" si="29"/>
        <v>0</v>
      </c>
    </row>
    <row r="1899" spans="1:14" x14ac:dyDescent="0.25">
      <c r="A1899" t="s">
        <v>1477</v>
      </c>
      <c r="B1899" t="s">
        <v>597</v>
      </c>
      <c r="C1899">
        <v>1903833936</v>
      </c>
      <c r="D1899">
        <v>0</v>
      </c>
      <c r="E1899">
        <v>0</v>
      </c>
      <c r="F1899">
        <v>0</v>
      </c>
      <c r="G1899" t="s">
        <v>18</v>
      </c>
      <c r="H1899" s="1" t="s">
        <v>92</v>
      </c>
      <c r="I1899">
        <v>0</v>
      </c>
      <c r="J1899">
        <v>246</v>
      </c>
      <c r="K1899">
        <v>2690</v>
      </c>
      <c r="L1899">
        <v>24</v>
      </c>
      <c r="M1899">
        <v>0</v>
      </c>
      <c r="N1899">
        <f t="shared" si="29"/>
        <v>0</v>
      </c>
    </row>
    <row r="1900" spans="1:14" x14ac:dyDescent="0.25">
      <c r="A1900" t="s">
        <v>1477</v>
      </c>
      <c r="B1900" t="s">
        <v>598</v>
      </c>
      <c r="C1900">
        <v>1903857795</v>
      </c>
      <c r="D1900">
        <v>0</v>
      </c>
      <c r="E1900">
        <v>2</v>
      </c>
      <c r="F1900">
        <v>0</v>
      </c>
      <c r="G1900" t="s">
        <v>15</v>
      </c>
      <c r="H1900" s="1" t="s">
        <v>1610</v>
      </c>
      <c r="I1900">
        <v>2</v>
      </c>
      <c r="J1900">
        <v>6</v>
      </c>
      <c r="K1900">
        <v>78</v>
      </c>
      <c r="L1900">
        <v>14</v>
      </c>
      <c r="M1900">
        <v>0</v>
      </c>
      <c r="N1900">
        <f t="shared" si="29"/>
        <v>1</v>
      </c>
    </row>
    <row r="1901" spans="1:14" x14ac:dyDescent="0.25">
      <c r="A1901" t="s">
        <v>1477</v>
      </c>
      <c r="B1901" t="s">
        <v>600</v>
      </c>
      <c r="C1901">
        <v>1903864725</v>
      </c>
      <c r="D1901">
        <v>0</v>
      </c>
      <c r="E1901">
        <v>3</v>
      </c>
      <c r="F1901">
        <v>0</v>
      </c>
      <c r="G1901" t="s">
        <v>15</v>
      </c>
      <c r="H1901" s="1" t="s">
        <v>1611</v>
      </c>
      <c r="I1901">
        <v>1</v>
      </c>
      <c r="J1901">
        <v>7</v>
      </c>
      <c r="K1901">
        <v>45</v>
      </c>
      <c r="L1901">
        <v>3</v>
      </c>
      <c r="M1901">
        <v>0</v>
      </c>
      <c r="N1901">
        <f t="shared" si="29"/>
        <v>1</v>
      </c>
    </row>
    <row r="1902" spans="1:14" x14ac:dyDescent="0.25">
      <c r="A1902" t="s">
        <v>1477</v>
      </c>
      <c r="B1902" t="s">
        <v>602</v>
      </c>
      <c r="C1902">
        <v>1903877529</v>
      </c>
      <c r="D1902">
        <v>0</v>
      </c>
      <c r="E1902">
        <v>3</v>
      </c>
      <c r="F1902">
        <v>0</v>
      </c>
      <c r="G1902" t="s">
        <v>15</v>
      </c>
      <c r="H1902" s="1" t="s">
        <v>1612</v>
      </c>
      <c r="I1902">
        <v>2</v>
      </c>
      <c r="J1902">
        <v>37</v>
      </c>
      <c r="K1902">
        <v>512</v>
      </c>
      <c r="L1902">
        <v>3</v>
      </c>
      <c r="M1902">
        <v>0</v>
      </c>
      <c r="N1902">
        <f t="shared" si="29"/>
        <v>1</v>
      </c>
    </row>
    <row r="1903" spans="1:14" x14ac:dyDescent="0.25">
      <c r="A1903" t="s">
        <v>1477</v>
      </c>
      <c r="B1903" t="s">
        <v>604</v>
      </c>
      <c r="C1903">
        <v>1903851228</v>
      </c>
      <c r="D1903">
        <v>0</v>
      </c>
      <c r="E1903">
        <v>0</v>
      </c>
      <c r="F1903">
        <v>0</v>
      </c>
      <c r="G1903" t="s">
        <v>18</v>
      </c>
      <c r="H1903" s="1" t="s">
        <v>94</v>
      </c>
      <c r="I1903">
        <v>0</v>
      </c>
      <c r="J1903">
        <v>12</v>
      </c>
      <c r="K1903">
        <v>153</v>
      </c>
      <c r="L1903">
        <v>19</v>
      </c>
      <c r="M1903">
        <v>0</v>
      </c>
      <c r="N1903">
        <f t="shared" si="29"/>
        <v>0</v>
      </c>
    </row>
    <row r="1904" spans="1:14" x14ac:dyDescent="0.25">
      <c r="A1904" t="s">
        <v>1477</v>
      </c>
      <c r="B1904" t="s">
        <v>606</v>
      </c>
      <c r="C1904">
        <v>1903848126</v>
      </c>
      <c r="D1904">
        <v>0</v>
      </c>
      <c r="E1904">
        <v>3</v>
      </c>
      <c r="F1904">
        <v>0</v>
      </c>
      <c r="G1904" t="s">
        <v>15</v>
      </c>
      <c r="H1904" s="1" t="s">
        <v>1613</v>
      </c>
      <c r="I1904">
        <v>2</v>
      </c>
      <c r="J1904">
        <v>37</v>
      </c>
      <c r="K1904">
        <v>512</v>
      </c>
      <c r="L1904">
        <v>3</v>
      </c>
      <c r="M1904">
        <v>0</v>
      </c>
      <c r="N1904">
        <f t="shared" si="29"/>
        <v>1</v>
      </c>
    </row>
    <row r="1905" spans="1:14" x14ac:dyDescent="0.25">
      <c r="A1905" t="s">
        <v>1477</v>
      </c>
      <c r="B1905" t="s">
        <v>607</v>
      </c>
      <c r="C1905">
        <v>1903824597</v>
      </c>
      <c r="D1905">
        <v>0</v>
      </c>
      <c r="E1905">
        <v>0</v>
      </c>
      <c r="F1905">
        <v>0</v>
      </c>
      <c r="G1905" t="s">
        <v>18</v>
      </c>
      <c r="H1905" s="1" t="s">
        <v>229</v>
      </c>
      <c r="I1905">
        <v>0</v>
      </c>
      <c r="J1905">
        <v>37</v>
      </c>
      <c r="K1905">
        <v>512</v>
      </c>
      <c r="L1905">
        <v>39</v>
      </c>
      <c r="M1905">
        <v>0</v>
      </c>
      <c r="N1905">
        <f t="shared" si="29"/>
        <v>0</v>
      </c>
    </row>
    <row r="1906" spans="1:14" x14ac:dyDescent="0.25">
      <c r="A1906" t="s">
        <v>1477</v>
      </c>
      <c r="B1906" t="s">
        <v>608</v>
      </c>
      <c r="C1906">
        <v>1834228663</v>
      </c>
      <c r="D1906">
        <v>0</v>
      </c>
      <c r="E1906">
        <v>0</v>
      </c>
      <c r="F1906">
        <v>0</v>
      </c>
      <c r="G1906" t="s">
        <v>18</v>
      </c>
      <c r="H1906" s="1" t="s">
        <v>1614</v>
      </c>
      <c r="I1906">
        <v>0</v>
      </c>
      <c r="J1906" t="s">
        <v>24</v>
      </c>
      <c r="K1906" t="s">
        <v>24</v>
      </c>
      <c r="L1906" t="s">
        <v>24</v>
      </c>
      <c r="M1906" t="s">
        <v>24</v>
      </c>
      <c r="N1906">
        <f t="shared" si="29"/>
        <v>0</v>
      </c>
    </row>
    <row r="1907" spans="1:14" x14ac:dyDescent="0.25">
      <c r="A1907" t="s">
        <v>1477</v>
      </c>
      <c r="B1907" t="s">
        <v>609</v>
      </c>
      <c r="C1907">
        <v>611337383</v>
      </c>
      <c r="D1907">
        <v>0</v>
      </c>
      <c r="E1907">
        <v>0</v>
      </c>
      <c r="F1907">
        <v>0</v>
      </c>
      <c r="G1907" t="s">
        <v>18</v>
      </c>
      <c r="H1907" s="1" t="s">
        <v>88</v>
      </c>
      <c r="I1907">
        <v>0</v>
      </c>
      <c r="J1907" t="s">
        <v>24</v>
      </c>
      <c r="K1907" t="s">
        <v>24</v>
      </c>
      <c r="L1907" t="s">
        <v>24</v>
      </c>
      <c r="M1907" t="s">
        <v>24</v>
      </c>
      <c r="N1907">
        <f t="shared" si="29"/>
        <v>0</v>
      </c>
    </row>
    <row r="1908" spans="1:14" x14ac:dyDescent="0.25">
      <c r="A1908" t="s">
        <v>1477</v>
      </c>
      <c r="B1908" t="s">
        <v>610</v>
      </c>
      <c r="C1908">
        <v>1903877529</v>
      </c>
      <c r="D1908">
        <v>0</v>
      </c>
      <c r="E1908">
        <v>3</v>
      </c>
      <c r="F1908">
        <v>0</v>
      </c>
      <c r="G1908" t="s">
        <v>15</v>
      </c>
      <c r="H1908" s="1" t="s">
        <v>1615</v>
      </c>
      <c r="I1908">
        <v>2</v>
      </c>
      <c r="J1908">
        <v>37</v>
      </c>
      <c r="K1908">
        <v>512</v>
      </c>
      <c r="L1908">
        <v>3</v>
      </c>
      <c r="M1908">
        <v>0</v>
      </c>
      <c r="N1908">
        <f t="shared" si="29"/>
        <v>1</v>
      </c>
    </row>
    <row r="1909" spans="1:14" x14ac:dyDescent="0.25">
      <c r="A1909" t="s">
        <v>1477</v>
      </c>
      <c r="B1909" t="s">
        <v>612</v>
      </c>
      <c r="C1909">
        <v>3072984623</v>
      </c>
      <c r="D1909">
        <v>0</v>
      </c>
      <c r="E1909">
        <v>0</v>
      </c>
      <c r="F1909">
        <v>0</v>
      </c>
      <c r="G1909" t="s">
        <v>18</v>
      </c>
      <c r="H1909" s="1" t="s">
        <v>368</v>
      </c>
      <c r="I1909">
        <v>0</v>
      </c>
      <c r="J1909" t="s">
        <v>24</v>
      </c>
      <c r="K1909" t="s">
        <v>24</v>
      </c>
      <c r="L1909" t="s">
        <v>24</v>
      </c>
      <c r="M1909" t="s">
        <v>24</v>
      </c>
      <c r="N1909">
        <f t="shared" si="29"/>
        <v>0</v>
      </c>
    </row>
    <row r="1910" spans="1:14" x14ac:dyDescent="0.25">
      <c r="A1910" t="s">
        <v>1477</v>
      </c>
      <c r="B1910" t="s">
        <v>613</v>
      </c>
      <c r="C1910">
        <v>3229184935</v>
      </c>
      <c r="D1910">
        <v>0</v>
      </c>
      <c r="E1910">
        <v>0</v>
      </c>
      <c r="F1910">
        <v>0</v>
      </c>
      <c r="G1910" t="s">
        <v>18</v>
      </c>
      <c r="H1910" s="1" t="s">
        <v>330</v>
      </c>
      <c r="I1910">
        <v>0</v>
      </c>
      <c r="J1910">
        <v>3</v>
      </c>
      <c r="K1910">
        <v>36</v>
      </c>
      <c r="L1910">
        <v>9</v>
      </c>
      <c r="M1910">
        <v>0</v>
      </c>
      <c r="N1910">
        <f t="shared" si="29"/>
        <v>0</v>
      </c>
    </row>
    <row r="1911" spans="1:14" x14ac:dyDescent="0.25">
      <c r="A1911" t="s">
        <v>1477</v>
      </c>
      <c r="B1911" t="s">
        <v>614</v>
      </c>
      <c r="C1911">
        <v>1903833210</v>
      </c>
      <c r="D1911">
        <v>0</v>
      </c>
      <c r="E1911">
        <v>0</v>
      </c>
      <c r="F1911">
        <v>0</v>
      </c>
      <c r="G1911" t="s">
        <v>18</v>
      </c>
      <c r="H1911" s="1" t="s">
        <v>360</v>
      </c>
      <c r="I1911">
        <v>0</v>
      </c>
      <c r="J1911">
        <v>246</v>
      </c>
      <c r="K1911">
        <v>2690</v>
      </c>
      <c r="L1911">
        <v>24</v>
      </c>
      <c r="M1911">
        <v>0</v>
      </c>
      <c r="N1911">
        <f t="shared" si="29"/>
        <v>0</v>
      </c>
    </row>
    <row r="1912" spans="1:14" x14ac:dyDescent="0.25">
      <c r="A1912" t="s">
        <v>1477</v>
      </c>
      <c r="B1912" t="s">
        <v>615</v>
      </c>
      <c r="C1912">
        <v>1903845816</v>
      </c>
      <c r="D1912">
        <v>1</v>
      </c>
      <c r="E1912">
        <v>14</v>
      </c>
      <c r="F1912">
        <v>0</v>
      </c>
      <c r="G1912" t="s">
        <v>18</v>
      </c>
      <c r="H1912" s="1" t="s">
        <v>1616</v>
      </c>
      <c r="I1912">
        <v>2</v>
      </c>
      <c r="J1912">
        <v>246</v>
      </c>
      <c r="K1912">
        <v>2690</v>
      </c>
      <c r="L1912">
        <v>14</v>
      </c>
      <c r="M1912">
        <v>0</v>
      </c>
      <c r="N1912">
        <f t="shared" si="29"/>
        <v>0</v>
      </c>
    </row>
    <row r="1913" spans="1:14" x14ac:dyDescent="0.25">
      <c r="A1913" t="s">
        <v>1477</v>
      </c>
      <c r="B1913" t="s">
        <v>617</v>
      </c>
      <c r="C1913">
        <v>1834228663</v>
      </c>
      <c r="D1913">
        <v>0</v>
      </c>
      <c r="E1913">
        <v>0</v>
      </c>
      <c r="F1913">
        <v>0</v>
      </c>
      <c r="G1913" t="s">
        <v>18</v>
      </c>
      <c r="H1913" s="1" t="s">
        <v>96</v>
      </c>
      <c r="I1913">
        <v>0</v>
      </c>
      <c r="J1913" t="s">
        <v>24</v>
      </c>
      <c r="K1913" t="s">
        <v>24</v>
      </c>
      <c r="L1913" t="s">
        <v>24</v>
      </c>
      <c r="M1913" t="s">
        <v>24</v>
      </c>
      <c r="N1913">
        <f t="shared" si="29"/>
        <v>0</v>
      </c>
    </row>
    <row r="1914" spans="1:14" x14ac:dyDescent="0.25">
      <c r="A1914" t="s">
        <v>1477</v>
      </c>
      <c r="B1914" t="s">
        <v>618</v>
      </c>
      <c r="C1914">
        <v>1903821495</v>
      </c>
      <c r="D1914">
        <v>0</v>
      </c>
      <c r="E1914">
        <v>0</v>
      </c>
      <c r="F1914">
        <v>0</v>
      </c>
      <c r="G1914" t="s">
        <v>18</v>
      </c>
      <c r="H1914" s="1" t="s">
        <v>229</v>
      </c>
      <c r="I1914">
        <v>0</v>
      </c>
      <c r="J1914">
        <v>37</v>
      </c>
      <c r="K1914">
        <v>512</v>
      </c>
      <c r="L1914">
        <v>20</v>
      </c>
      <c r="M1914">
        <v>0</v>
      </c>
      <c r="N1914">
        <f t="shared" si="29"/>
        <v>0</v>
      </c>
    </row>
    <row r="1915" spans="1:14" x14ac:dyDescent="0.25">
      <c r="A1915" t="s">
        <v>1477</v>
      </c>
      <c r="B1915" t="s">
        <v>619</v>
      </c>
      <c r="C1915">
        <v>1834300834</v>
      </c>
      <c r="D1915">
        <v>0</v>
      </c>
      <c r="E1915">
        <v>0</v>
      </c>
      <c r="F1915">
        <v>0</v>
      </c>
      <c r="G1915" t="s">
        <v>18</v>
      </c>
      <c r="H1915" s="1" t="s">
        <v>85</v>
      </c>
      <c r="I1915">
        <v>0</v>
      </c>
      <c r="J1915" t="s">
        <v>24</v>
      </c>
      <c r="K1915" t="s">
        <v>24</v>
      </c>
      <c r="L1915" t="s">
        <v>24</v>
      </c>
      <c r="M1915" t="s">
        <v>24</v>
      </c>
      <c r="N1915">
        <f t="shared" si="29"/>
        <v>0</v>
      </c>
    </row>
    <row r="1916" spans="1:14" x14ac:dyDescent="0.25">
      <c r="A1916" t="s">
        <v>1477</v>
      </c>
      <c r="B1916" t="s">
        <v>621</v>
      </c>
      <c r="C1916">
        <v>1903821429</v>
      </c>
      <c r="D1916">
        <v>0</v>
      </c>
      <c r="E1916">
        <v>0</v>
      </c>
      <c r="F1916">
        <v>0</v>
      </c>
      <c r="G1916" t="s">
        <v>18</v>
      </c>
      <c r="H1916" s="1" t="s">
        <v>360</v>
      </c>
      <c r="I1916">
        <v>0</v>
      </c>
      <c r="J1916">
        <v>37</v>
      </c>
      <c r="K1916">
        <v>512</v>
      </c>
      <c r="L1916">
        <v>11</v>
      </c>
      <c r="M1916">
        <v>0</v>
      </c>
      <c r="N1916">
        <f t="shared" si="29"/>
        <v>0</v>
      </c>
    </row>
    <row r="1917" spans="1:14" x14ac:dyDescent="0.25">
      <c r="A1917" t="s">
        <v>1477</v>
      </c>
      <c r="B1917" t="s">
        <v>622</v>
      </c>
      <c r="C1917">
        <v>3229184935</v>
      </c>
      <c r="D1917">
        <v>0</v>
      </c>
      <c r="E1917">
        <v>0</v>
      </c>
      <c r="F1917">
        <v>0</v>
      </c>
      <c r="G1917" t="s">
        <v>18</v>
      </c>
      <c r="H1917" s="1" t="s">
        <v>109</v>
      </c>
      <c r="I1917">
        <v>0</v>
      </c>
      <c r="J1917">
        <v>3</v>
      </c>
      <c r="K1917">
        <v>36</v>
      </c>
      <c r="L1917">
        <v>9</v>
      </c>
      <c r="M1917">
        <v>0</v>
      </c>
      <c r="N1917">
        <f t="shared" si="29"/>
        <v>0</v>
      </c>
    </row>
    <row r="1918" spans="1:14" x14ac:dyDescent="0.25">
      <c r="A1918" t="s">
        <v>1477</v>
      </c>
      <c r="B1918" t="s">
        <v>623</v>
      </c>
      <c r="C1918">
        <v>1834300834</v>
      </c>
      <c r="D1918">
        <v>0</v>
      </c>
      <c r="E1918">
        <v>0</v>
      </c>
      <c r="F1918">
        <v>0</v>
      </c>
      <c r="G1918" t="s">
        <v>18</v>
      </c>
      <c r="H1918" s="1" t="s">
        <v>66</v>
      </c>
      <c r="I1918">
        <v>0</v>
      </c>
      <c r="J1918" t="s">
        <v>24</v>
      </c>
      <c r="K1918" t="s">
        <v>24</v>
      </c>
      <c r="L1918" t="s">
        <v>24</v>
      </c>
      <c r="M1918" t="s">
        <v>24</v>
      </c>
      <c r="N1918">
        <f t="shared" si="29"/>
        <v>0</v>
      </c>
    </row>
    <row r="1919" spans="1:14" x14ac:dyDescent="0.25">
      <c r="A1919" t="s">
        <v>1477</v>
      </c>
      <c r="B1919" t="s">
        <v>624</v>
      </c>
      <c r="C1919">
        <v>1903821462</v>
      </c>
      <c r="D1919">
        <v>0</v>
      </c>
      <c r="E1919">
        <v>0</v>
      </c>
      <c r="F1919">
        <v>0</v>
      </c>
      <c r="G1919" t="s">
        <v>18</v>
      </c>
      <c r="H1919" s="1" t="s">
        <v>546</v>
      </c>
      <c r="I1919">
        <v>0</v>
      </c>
      <c r="J1919">
        <v>37</v>
      </c>
      <c r="K1919">
        <v>512</v>
      </c>
      <c r="L1919">
        <v>14</v>
      </c>
      <c r="M1919">
        <v>0</v>
      </c>
      <c r="N1919">
        <f t="shared" si="29"/>
        <v>0</v>
      </c>
    </row>
    <row r="1920" spans="1:14" x14ac:dyDescent="0.25">
      <c r="A1920" t="s">
        <v>1477</v>
      </c>
      <c r="B1920" t="s">
        <v>626</v>
      </c>
      <c r="C1920">
        <v>611337383</v>
      </c>
      <c r="D1920">
        <v>0</v>
      </c>
      <c r="E1920">
        <v>0</v>
      </c>
      <c r="F1920">
        <v>0</v>
      </c>
      <c r="G1920" t="s">
        <v>18</v>
      </c>
      <c r="H1920" s="1" t="s">
        <v>1617</v>
      </c>
      <c r="I1920">
        <v>0</v>
      </c>
      <c r="J1920" t="s">
        <v>24</v>
      </c>
      <c r="K1920" t="s">
        <v>24</v>
      </c>
      <c r="L1920" t="s">
        <v>24</v>
      </c>
      <c r="M1920" t="s">
        <v>24</v>
      </c>
      <c r="N1920">
        <f t="shared" si="29"/>
        <v>0</v>
      </c>
    </row>
    <row r="1921" spans="1:14" x14ac:dyDescent="0.25">
      <c r="A1921" t="s">
        <v>1477</v>
      </c>
      <c r="B1921" t="s">
        <v>627</v>
      </c>
      <c r="C1921">
        <v>1903854462</v>
      </c>
      <c r="D1921">
        <v>0</v>
      </c>
      <c r="E1921">
        <v>1</v>
      </c>
      <c r="F1921">
        <v>0</v>
      </c>
      <c r="G1921" t="s">
        <v>15</v>
      </c>
      <c r="H1921" s="1" t="s">
        <v>133</v>
      </c>
      <c r="I1921">
        <v>1</v>
      </c>
      <c r="J1921">
        <v>246</v>
      </c>
      <c r="K1921">
        <v>2690</v>
      </c>
      <c r="L1921">
        <v>17</v>
      </c>
      <c r="M1921">
        <v>0</v>
      </c>
      <c r="N1921">
        <f t="shared" si="29"/>
        <v>1</v>
      </c>
    </row>
    <row r="1922" spans="1:14" x14ac:dyDescent="0.25">
      <c r="A1922" t="s">
        <v>1477</v>
      </c>
      <c r="B1922" t="s">
        <v>629</v>
      </c>
      <c r="C1922">
        <v>1288478043</v>
      </c>
      <c r="D1922">
        <v>0</v>
      </c>
      <c r="E1922">
        <v>0</v>
      </c>
      <c r="F1922">
        <v>0</v>
      </c>
      <c r="G1922" t="s">
        <v>18</v>
      </c>
      <c r="H1922" s="1" t="s">
        <v>115</v>
      </c>
      <c r="I1922">
        <v>0</v>
      </c>
      <c r="J1922" t="s">
        <v>24</v>
      </c>
      <c r="K1922" t="s">
        <v>24</v>
      </c>
      <c r="L1922" t="s">
        <v>24</v>
      </c>
      <c r="M1922" t="s">
        <v>24</v>
      </c>
      <c r="N1922">
        <f t="shared" si="29"/>
        <v>0</v>
      </c>
    </row>
    <row r="1923" spans="1:14" x14ac:dyDescent="0.25">
      <c r="A1923" t="s">
        <v>1477</v>
      </c>
      <c r="B1923" t="s">
        <v>630</v>
      </c>
      <c r="C1923">
        <v>3229184935</v>
      </c>
      <c r="D1923">
        <v>0</v>
      </c>
      <c r="E1923">
        <v>0</v>
      </c>
      <c r="F1923">
        <v>0</v>
      </c>
      <c r="G1923" t="s">
        <v>18</v>
      </c>
      <c r="H1923" s="1" t="s">
        <v>49</v>
      </c>
      <c r="I1923">
        <v>0</v>
      </c>
      <c r="J1923">
        <v>3</v>
      </c>
      <c r="K1923">
        <v>36</v>
      </c>
      <c r="L1923">
        <v>9</v>
      </c>
      <c r="M1923">
        <v>0</v>
      </c>
      <c r="N1923">
        <f t="shared" ref="N1923:N1986" si="30">IF(G1923="FLIPPED_CONDITION",1,0)</f>
        <v>0</v>
      </c>
    </row>
    <row r="1924" spans="1:14" x14ac:dyDescent="0.25">
      <c r="A1924" t="s">
        <v>1477</v>
      </c>
      <c r="B1924" t="s">
        <v>631</v>
      </c>
      <c r="C1924">
        <v>3229184935</v>
      </c>
      <c r="D1924">
        <v>0</v>
      </c>
      <c r="E1924">
        <v>0</v>
      </c>
      <c r="F1924">
        <v>0</v>
      </c>
      <c r="G1924" t="s">
        <v>18</v>
      </c>
      <c r="H1924" s="1" t="s">
        <v>96</v>
      </c>
      <c r="I1924">
        <v>0</v>
      </c>
      <c r="J1924">
        <v>3</v>
      </c>
      <c r="K1924">
        <v>36</v>
      </c>
      <c r="L1924">
        <v>9</v>
      </c>
      <c r="M1924">
        <v>0</v>
      </c>
      <c r="N1924">
        <f t="shared" si="30"/>
        <v>0</v>
      </c>
    </row>
    <row r="1925" spans="1:14" x14ac:dyDescent="0.25">
      <c r="A1925" t="s">
        <v>1477</v>
      </c>
      <c r="B1925" t="s">
        <v>633</v>
      </c>
      <c r="C1925">
        <v>1903821363</v>
      </c>
      <c r="D1925">
        <v>0</v>
      </c>
      <c r="E1925">
        <v>0</v>
      </c>
      <c r="F1925">
        <v>0</v>
      </c>
      <c r="G1925" t="s">
        <v>18</v>
      </c>
      <c r="H1925" s="1" t="s">
        <v>1412</v>
      </c>
      <c r="I1925">
        <v>0</v>
      </c>
      <c r="J1925">
        <v>37</v>
      </c>
      <c r="K1925">
        <v>512</v>
      </c>
      <c r="L1925">
        <v>5</v>
      </c>
      <c r="M1925">
        <v>0</v>
      </c>
      <c r="N1925">
        <f t="shared" si="30"/>
        <v>0</v>
      </c>
    </row>
    <row r="1926" spans="1:14" x14ac:dyDescent="0.25">
      <c r="A1926" t="s">
        <v>1477</v>
      </c>
      <c r="B1926" t="s">
        <v>635</v>
      </c>
      <c r="C1926">
        <v>1903829217</v>
      </c>
      <c r="D1926">
        <v>0</v>
      </c>
      <c r="E1926">
        <v>0</v>
      </c>
      <c r="F1926">
        <v>0</v>
      </c>
      <c r="G1926" t="s">
        <v>18</v>
      </c>
      <c r="H1926" s="1" t="s">
        <v>64</v>
      </c>
      <c r="I1926">
        <v>0</v>
      </c>
      <c r="J1926">
        <v>246</v>
      </c>
      <c r="K1926">
        <v>2690</v>
      </c>
      <c r="L1926">
        <v>18</v>
      </c>
      <c r="M1926">
        <v>0</v>
      </c>
      <c r="N1926">
        <f t="shared" si="30"/>
        <v>0</v>
      </c>
    </row>
    <row r="1927" spans="1:14" x14ac:dyDescent="0.25">
      <c r="A1927" t="s">
        <v>1477</v>
      </c>
      <c r="B1927" t="s">
        <v>636</v>
      </c>
      <c r="C1927">
        <v>1903845618</v>
      </c>
      <c r="D1927">
        <v>0</v>
      </c>
      <c r="E1927">
        <v>0</v>
      </c>
      <c r="F1927">
        <v>0</v>
      </c>
      <c r="G1927" t="s">
        <v>18</v>
      </c>
      <c r="H1927" s="1" t="s">
        <v>1618</v>
      </c>
      <c r="I1927">
        <v>0</v>
      </c>
      <c r="J1927">
        <v>6</v>
      </c>
      <c r="K1927">
        <v>78</v>
      </c>
      <c r="L1927">
        <v>5</v>
      </c>
      <c r="M1927">
        <v>0</v>
      </c>
      <c r="N1927">
        <f t="shared" si="30"/>
        <v>0</v>
      </c>
    </row>
    <row r="1928" spans="1:14" x14ac:dyDescent="0.25">
      <c r="A1928" t="s">
        <v>1477</v>
      </c>
      <c r="B1928" t="s">
        <v>637</v>
      </c>
      <c r="C1928">
        <v>3072984623</v>
      </c>
      <c r="D1928">
        <v>0</v>
      </c>
      <c r="E1928">
        <v>0</v>
      </c>
      <c r="F1928">
        <v>0</v>
      </c>
      <c r="G1928" t="s">
        <v>18</v>
      </c>
      <c r="H1928" s="1" t="s">
        <v>1618</v>
      </c>
      <c r="I1928">
        <v>0</v>
      </c>
      <c r="J1928" t="s">
        <v>24</v>
      </c>
      <c r="K1928" t="s">
        <v>24</v>
      </c>
      <c r="L1928" t="s">
        <v>24</v>
      </c>
      <c r="M1928" t="s">
        <v>24</v>
      </c>
      <c r="N1928">
        <f t="shared" si="30"/>
        <v>0</v>
      </c>
    </row>
    <row r="1929" spans="1:14" x14ac:dyDescent="0.25">
      <c r="A1929" t="s">
        <v>1477</v>
      </c>
      <c r="B1929" t="s">
        <v>638</v>
      </c>
      <c r="C1929">
        <v>1903839645</v>
      </c>
      <c r="D1929">
        <v>0</v>
      </c>
      <c r="E1929">
        <v>1</v>
      </c>
      <c r="F1929">
        <v>0</v>
      </c>
      <c r="G1929" t="s">
        <v>15</v>
      </c>
      <c r="H1929" s="1" t="s">
        <v>1619</v>
      </c>
      <c r="I1929">
        <v>2</v>
      </c>
      <c r="J1929">
        <v>246</v>
      </c>
      <c r="K1929">
        <v>2690</v>
      </c>
      <c r="L1929">
        <v>19</v>
      </c>
      <c r="M1929">
        <v>0</v>
      </c>
      <c r="N1929">
        <f t="shared" si="30"/>
        <v>1</v>
      </c>
    </row>
    <row r="1930" spans="1:14" x14ac:dyDescent="0.25">
      <c r="A1930" t="s">
        <v>1477</v>
      </c>
      <c r="B1930" t="s">
        <v>640</v>
      </c>
      <c r="C1930">
        <v>4204124642</v>
      </c>
      <c r="D1930">
        <v>0</v>
      </c>
      <c r="E1930">
        <v>2</v>
      </c>
      <c r="F1930">
        <v>0</v>
      </c>
      <c r="G1930" t="s">
        <v>15</v>
      </c>
      <c r="H1930" s="1" t="s">
        <v>1620</v>
      </c>
      <c r="I1930">
        <v>2</v>
      </c>
      <c r="J1930">
        <v>18</v>
      </c>
      <c r="K1930">
        <v>138</v>
      </c>
      <c r="L1930">
        <v>14</v>
      </c>
      <c r="M1930">
        <v>0</v>
      </c>
      <c r="N1930">
        <f t="shared" si="30"/>
        <v>1</v>
      </c>
    </row>
    <row r="1931" spans="1:14" x14ac:dyDescent="0.25">
      <c r="A1931" t="s">
        <v>1477</v>
      </c>
      <c r="B1931" t="s">
        <v>642</v>
      </c>
      <c r="C1931">
        <v>3229184935</v>
      </c>
      <c r="D1931">
        <v>0</v>
      </c>
      <c r="E1931">
        <v>0</v>
      </c>
      <c r="F1931">
        <v>0</v>
      </c>
      <c r="G1931" t="s">
        <v>18</v>
      </c>
      <c r="H1931" s="1" t="s">
        <v>19</v>
      </c>
      <c r="I1931">
        <v>0</v>
      </c>
      <c r="J1931">
        <v>3</v>
      </c>
      <c r="K1931">
        <v>36</v>
      </c>
      <c r="L1931">
        <v>9</v>
      </c>
      <c r="M1931">
        <v>0</v>
      </c>
      <c r="N1931">
        <f t="shared" si="30"/>
        <v>0</v>
      </c>
    </row>
    <row r="1932" spans="1:14" x14ac:dyDescent="0.25">
      <c r="A1932" t="s">
        <v>1477</v>
      </c>
      <c r="B1932" t="s">
        <v>643</v>
      </c>
      <c r="C1932">
        <v>1903833936</v>
      </c>
      <c r="D1932">
        <v>0</v>
      </c>
      <c r="E1932">
        <v>0</v>
      </c>
      <c r="F1932">
        <v>0</v>
      </c>
      <c r="G1932" t="s">
        <v>18</v>
      </c>
      <c r="H1932" s="1" t="s">
        <v>447</v>
      </c>
      <c r="I1932">
        <v>0</v>
      </c>
      <c r="J1932">
        <v>246</v>
      </c>
      <c r="K1932">
        <v>2690</v>
      </c>
      <c r="L1932">
        <v>24</v>
      </c>
      <c r="M1932">
        <v>0</v>
      </c>
      <c r="N1932">
        <f t="shared" si="30"/>
        <v>0</v>
      </c>
    </row>
    <row r="1933" spans="1:14" x14ac:dyDescent="0.25">
      <c r="A1933" t="s">
        <v>1477</v>
      </c>
      <c r="B1933" t="s">
        <v>644</v>
      </c>
      <c r="C1933">
        <v>4249714321</v>
      </c>
      <c r="D1933">
        <v>2</v>
      </c>
      <c r="E1933">
        <v>3</v>
      </c>
      <c r="F1933">
        <v>0</v>
      </c>
      <c r="G1933" t="s">
        <v>15</v>
      </c>
      <c r="H1933" s="1" t="s">
        <v>1621</v>
      </c>
      <c r="I1933">
        <v>2</v>
      </c>
      <c r="J1933">
        <v>246</v>
      </c>
      <c r="K1933">
        <v>2690</v>
      </c>
      <c r="L1933">
        <v>28</v>
      </c>
      <c r="M1933">
        <v>0</v>
      </c>
      <c r="N1933">
        <f t="shared" si="30"/>
        <v>1</v>
      </c>
    </row>
    <row r="1934" spans="1:14" x14ac:dyDescent="0.25">
      <c r="A1934" t="s">
        <v>1477</v>
      </c>
      <c r="B1934" t="s">
        <v>646</v>
      </c>
      <c r="C1934">
        <v>4204137842</v>
      </c>
      <c r="D1934">
        <v>0</v>
      </c>
      <c r="E1934">
        <v>0</v>
      </c>
      <c r="F1934">
        <v>0</v>
      </c>
      <c r="G1934" t="s">
        <v>18</v>
      </c>
      <c r="H1934" s="1" t="s">
        <v>209</v>
      </c>
      <c r="I1934">
        <v>0</v>
      </c>
      <c r="J1934">
        <v>18</v>
      </c>
      <c r="K1934">
        <v>138</v>
      </c>
      <c r="L1934">
        <v>5</v>
      </c>
      <c r="M1934">
        <v>0</v>
      </c>
      <c r="N1934">
        <f t="shared" si="30"/>
        <v>0</v>
      </c>
    </row>
    <row r="1935" spans="1:14" x14ac:dyDescent="0.25">
      <c r="A1935" t="s">
        <v>1477</v>
      </c>
      <c r="B1935" t="s">
        <v>647</v>
      </c>
      <c r="C1935">
        <v>1834228663</v>
      </c>
      <c r="D1935">
        <v>0</v>
      </c>
      <c r="E1935">
        <v>0</v>
      </c>
      <c r="F1935">
        <v>0</v>
      </c>
      <c r="G1935" t="s">
        <v>18</v>
      </c>
      <c r="H1935" s="1" t="s">
        <v>94</v>
      </c>
      <c r="I1935">
        <v>0</v>
      </c>
      <c r="J1935" t="s">
        <v>24</v>
      </c>
      <c r="K1935" t="s">
        <v>24</v>
      </c>
      <c r="L1935" t="s">
        <v>24</v>
      </c>
      <c r="M1935" t="s">
        <v>24</v>
      </c>
      <c r="N1935">
        <f t="shared" si="30"/>
        <v>0</v>
      </c>
    </row>
    <row r="1936" spans="1:14" x14ac:dyDescent="0.25">
      <c r="A1936" t="s">
        <v>1477</v>
      </c>
      <c r="B1936" t="s">
        <v>648</v>
      </c>
      <c r="C1936">
        <v>1903826874</v>
      </c>
      <c r="D1936">
        <v>0</v>
      </c>
      <c r="E1936">
        <v>0</v>
      </c>
      <c r="F1936">
        <v>0</v>
      </c>
      <c r="G1936" t="s">
        <v>18</v>
      </c>
      <c r="H1936" s="1" t="s">
        <v>85</v>
      </c>
      <c r="I1936">
        <v>0</v>
      </c>
      <c r="J1936">
        <v>246</v>
      </c>
      <c r="K1936">
        <v>2690</v>
      </c>
      <c r="L1936">
        <v>5</v>
      </c>
      <c r="M1936">
        <v>0</v>
      </c>
      <c r="N1936">
        <f t="shared" si="30"/>
        <v>0</v>
      </c>
    </row>
    <row r="1937" spans="1:14" x14ac:dyDescent="0.25">
      <c r="A1937" t="s">
        <v>1477</v>
      </c>
      <c r="B1937" t="s">
        <v>649</v>
      </c>
      <c r="C1937">
        <v>1903821363</v>
      </c>
      <c r="D1937">
        <v>0</v>
      </c>
      <c r="E1937">
        <v>0</v>
      </c>
      <c r="F1937">
        <v>0</v>
      </c>
      <c r="G1937" t="s">
        <v>18</v>
      </c>
      <c r="H1937" s="1" t="s">
        <v>173</v>
      </c>
      <c r="I1937">
        <v>0</v>
      </c>
      <c r="J1937">
        <v>37</v>
      </c>
      <c r="K1937">
        <v>512</v>
      </c>
      <c r="L1937">
        <v>5</v>
      </c>
      <c r="M1937">
        <v>0</v>
      </c>
      <c r="N1937">
        <f t="shared" si="30"/>
        <v>0</v>
      </c>
    </row>
    <row r="1938" spans="1:14" x14ac:dyDescent="0.25">
      <c r="A1938" t="s">
        <v>1477</v>
      </c>
      <c r="B1938" t="s">
        <v>650</v>
      </c>
      <c r="C1938">
        <v>1903821429</v>
      </c>
      <c r="D1938">
        <v>0</v>
      </c>
      <c r="E1938">
        <v>0</v>
      </c>
      <c r="F1938">
        <v>0</v>
      </c>
      <c r="G1938" t="s">
        <v>18</v>
      </c>
      <c r="H1938" s="1" t="s">
        <v>605</v>
      </c>
      <c r="I1938">
        <v>0</v>
      </c>
      <c r="J1938">
        <v>37</v>
      </c>
      <c r="K1938">
        <v>512</v>
      </c>
      <c r="L1938">
        <v>11</v>
      </c>
      <c r="M1938">
        <v>0</v>
      </c>
      <c r="N1938">
        <f t="shared" si="30"/>
        <v>0</v>
      </c>
    </row>
    <row r="1939" spans="1:14" x14ac:dyDescent="0.25">
      <c r="A1939" t="s">
        <v>1477</v>
      </c>
      <c r="B1939" t="s">
        <v>651</v>
      </c>
      <c r="C1939">
        <v>1903841097</v>
      </c>
      <c r="D1939">
        <v>12</v>
      </c>
      <c r="E1939">
        <v>14</v>
      </c>
      <c r="F1939">
        <v>0</v>
      </c>
      <c r="G1939" t="s">
        <v>18</v>
      </c>
      <c r="H1939" s="1" t="s">
        <v>1622</v>
      </c>
      <c r="I1939">
        <v>1</v>
      </c>
      <c r="J1939">
        <v>14</v>
      </c>
      <c r="K1939">
        <v>206</v>
      </c>
      <c r="L1939">
        <v>3</v>
      </c>
      <c r="M1939">
        <v>2</v>
      </c>
      <c r="N1939">
        <f t="shared" si="30"/>
        <v>0</v>
      </c>
    </row>
    <row r="1940" spans="1:14" x14ac:dyDescent="0.25">
      <c r="A1940" t="s">
        <v>1477</v>
      </c>
      <c r="B1940" t="s">
        <v>653</v>
      </c>
      <c r="C1940">
        <v>3229190182</v>
      </c>
      <c r="D1940">
        <v>4</v>
      </c>
      <c r="E1940">
        <v>14</v>
      </c>
      <c r="F1940">
        <v>0</v>
      </c>
      <c r="G1940" t="s">
        <v>18</v>
      </c>
      <c r="H1940" s="1" t="s">
        <v>1623</v>
      </c>
      <c r="I1940">
        <v>2</v>
      </c>
      <c r="J1940">
        <v>4</v>
      </c>
      <c r="K1940">
        <v>39</v>
      </c>
      <c r="L1940">
        <v>1</v>
      </c>
      <c r="M1940">
        <v>0</v>
      </c>
      <c r="N1940">
        <f t="shared" si="30"/>
        <v>0</v>
      </c>
    </row>
    <row r="1941" spans="1:14" x14ac:dyDescent="0.25">
      <c r="A1941" t="s">
        <v>1477</v>
      </c>
      <c r="B1941" t="s">
        <v>655</v>
      </c>
      <c r="C1941">
        <v>4098456377</v>
      </c>
      <c r="D1941">
        <v>14</v>
      </c>
      <c r="E1941">
        <v>14</v>
      </c>
      <c r="F1941">
        <v>0</v>
      </c>
      <c r="G1941" t="s">
        <v>18</v>
      </c>
      <c r="H1941" s="1" t="s">
        <v>1624</v>
      </c>
      <c r="I1941">
        <v>1</v>
      </c>
      <c r="J1941">
        <v>14</v>
      </c>
      <c r="K1941">
        <v>156</v>
      </c>
      <c r="L1941">
        <v>1</v>
      </c>
      <c r="M1941">
        <v>0</v>
      </c>
      <c r="N1941">
        <f t="shared" si="30"/>
        <v>0</v>
      </c>
    </row>
    <row r="1942" spans="1:14" x14ac:dyDescent="0.25">
      <c r="A1942" t="s">
        <v>1477</v>
      </c>
      <c r="B1942" t="s">
        <v>657</v>
      </c>
      <c r="C1942">
        <v>611337383</v>
      </c>
      <c r="D1942">
        <v>0</v>
      </c>
      <c r="E1942">
        <v>0</v>
      </c>
      <c r="F1942">
        <v>0</v>
      </c>
      <c r="G1942" t="s">
        <v>18</v>
      </c>
      <c r="H1942" s="1" t="s">
        <v>290</v>
      </c>
      <c r="I1942">
        <v>0</v>
      </c>
      <c r="J1942" t="s">
        <v>24</v>
      </c>
      <c r="K1942" t="s">
        <v>24</v>
      </c>
      <c r="L1942" t="s">
        <v>24</v>
      </c>
      <c r="M1942" t="s">
        <v>24</v>
      </c>
      <c r="N1942">
        <f t="shared" si="30"/>
        <v>0</v>
      </c>
    </row>
    <row r="1943" spans="1:14" x14ac:dyDescent="0.25">
      <c r="A1943" t="s">
        <v>1477</v>
      </c>
      <c r="B1943" t="s">
        <v>658</v>
      </c>
      <c r="C1943">
        <v>1834228663</v>
      </c>
      <c r="D1943">
        <v>0</v>
      </c>
      <c r="E1943">
        <v>0</v>
      </c>
      <c r="F1943">
        <v>0</v>
      </c>
      <c r="G1943" t="s">
        <v>18</v>
      </c>
      <c r="H1943" s="1" t="s">
        <v>85</v>
      </c>
      <c r="I1943">
        <v>0</v>
      </c>
      <c r="J1943" t="s">
        <v>24</v>
      </c>
      <c r="K1943" t="s">
        <v>24</v>
      </c>
      <c r="L1943" t="s">
        <v>24</v>
      </c>
      <c r="M1943" t="s">
        <v>24</v>
      </c>
      <c r="N1943">
        <f t="shared" si="30"/>
        <v>0</v>
      </c>
    </row>
    <row r="1944" spans="1:14" x14ac:dyDescent="0.25">
      <c r="A1944" t="s">
        <v>1477</v>
      </c>
      <c r="B1944" t="s">
        <v>659</v>
      </c>
      <c r="C1944">
        <v>3229184935</v>
      </c>
      <c r="D1944">
        <v>0</v>
      </c>
      <c r="E1944">
        <v>0</v>
      </c>
      <c r="F1944">
        <v>0</v>
      </c>
      <c r="G1944" t="s">
        <v>18</v>
      </c>
      <c r="H1944" s="1" t="s">
        <v>1452</v>
      </c>
      <c r="I1944">
        <v>0</v>
      </c>
      <c r="J1944">
        <v>3</v>
      </c>
      <c r="K1944">
        <v>36</v>
      </c>
      <c r="L1944">
        <v>9</v>
      </c>
      <c r="M1944">
        <v>0</v>
      </c>
      <c r="N1944">
        <f t="shared" si="30"/>
        <v>0</v>
      </c>
    </row>
    <row r="1945" spans="1:14" x14ac:dyDescent="0.25">
      <c r="A1945" t="s">
        <v>1477</v>
      </c>
      <c r="B1945" t="s">
        <v>660</v>
      </c>
      <c r="C1945">
        <v>1903850337</v>
      </c>
      <c r="D1945">
        <v>0</v>
      </c>
      <c r="E1945">
        <v>1</v>
      </c>
      <c r="F1945">
        <v>0</v>
      </c>
      <c r="G1945" t="s">
        <v>15</v>
      </c>
      <c r="H1945" s="1" t="s">
        <v>1625</v>
      </c>
      <c r="I1945">
        <v>1</v>
      </c>
      <c r="J1945">
        <v>37</v>
      </c>
      <c r="K1945">
        <v>512</v>
      </c>
      <c r="L1945">
        <v>3</v>
      </c>
      <c r="M1945">
        <v>0</v>
      </c>
      <c r="N1945">
        <f t="shared" si="30"/>
        <v>1</v>
      </c>
    </row>
    <row r="1946" spans="1:14" x14ac:dyDescent="0.25">
      <c r="A1946" t="s">
        <v>1477</v>
      </c>
      <c r="B1946" t="s">
        <v>662</v>
      </c>
      <c r="C1946">
        <v>1903840602</v>
      </c>
      <c r="D1946">
        <v>0</v>
      </c>
      <c r="E1946">
        <v>0</v>
      </c>
      <c r="F1946">
        <v>0</v>
      </c>
      <c r="G1946" t="s">
        <v>18</v>
      </c>
      <c r="H1946" s="1" t="s">
        <v>1626</v>
      </c>
      <c r="I1946">
        <v>0</v>
      </c>
      <c r="J1946">
        <v>14</v>
      </c>
      <c r="K1946">
        <v>206</v>
      </c>
      <c r="L1946">
        <v>5</v>
      </c>
      <c r="M1946">
        <v>0</v>
      </c>
      <c r="N1946">
        <f t="shared" si="30"/>
        <v>0</v>
      </c>
    </row>
    <row r="1947" spans="1:14" x14ac:dyDescent="0.25">
      <c r="A1947" t="s">
        <v>1477</v>
      </c>
      <c r="B1947" t="s">
        <v>663</v>
      </c>
      <c r="C1947">
        <v>1903821528</v>
      </c>
      <c r="D1947">
        <v>0</v>
      </c>
      <c r="E1947">
        <v>0</v>
      </c>
      <c r="F1947">
        <v>0</v>
      </c>
      <c r="G1947" t="s">
        <v>18</v>
      </c>
      <c r="H1947" s="1" t="s">
        <v>124</v>
      </c>
      <c r="I1947">
        <v>0</v>
      </c>
      <c r="J1947">
        <v>37</v>
      </c>
      <c r="K1947">
        <v>512</v>
      </c>
      <c r="L1947">
        <v>26</v>
      </c>
      <c r="M1947">
        <v>0</v>
      </c>
      <c r="N1947">
        <f t="shared" si="30"/>
        <v>0</v>
      </c>
    </row>
    <row r="1948" spans="1:14" x14ac:dyDescent="0.25">
      <c r="A1948" t="s">
        <v>1477</v>
      </c>
      <c r="B1948" t="s">
        <v>664</v>
      </c>
      <c r="C1948">
        <v>1903848126</v>
      </c>
      <c r="D1948">
        <v>0</v>
      </c>
      <c r="E1948">
        <v>3</v>
      </c>
      <c r="F1948">
        <v>0</v>
      </c>
      <c r="G1948" t="s">
        <v>15</v>
      </c>
      <c r="H1948" s="1" t="s">
        <v>1453</v>
      </c>
      <c r="I1948">
        <v>2</v>
      </c>
      <c r="J1948">
        <v>37</v>
      </c>
      <c r="K1948">
        <v>512</v>
      </c>
      <c r="L1948">
        <v>3</v>
      </c>
      <c r="M1948">
        <v>0</v>
      </c>
      <c r="N1948">
        <f t="shared" si="30"/>
        <v>1</v>
      </c>
    </row>
    <row r="1949" spans="1:14" x14ac:dyDescent="0.25">
      <c r="A1949" t="s">
        <v>1477</v>
      </c>
      <c r="B1949" t="s">
        <v>666</v>
      </c>
      <c r="C1949">
        <v>3477502214</v>
      </c>
      <c r="D1949">
        <v>0</v>
      </c>
      <c r="E1949">
        <v>0</v>
      </c>
      <c r="F1949">
        <v>0</v>
      </c>
      <c r="G1949" t="s">
        <v>18</v>
      </c>
      <c r="H1949" s="1" t="s">
        <v>129</v>
      </c>
      <c r="I1949">
        <v>0</v>
      </c>
      <c r="J1949">
        <v>18</v>
      </c>
      <c r="K1949">
        <v>138</v>
      </c>
      <c r="L1949">
        <v>5</v>
      </c>
      <c r="M1949">
        <v>0</v>
      </c>
      <c r="N1949">
        <f t="shared" si="30"/>
        <v>0</v>
      </c>
    </row>
    <row r="1950" spans="1:14" x14ac:dyDescent="0.25">
      <c r="A1950" t="s">
        <v>1477</v>
      </c>
      <c r="B1950" t="s">
        <v>667</v>
      </c>
      <c r="C1950">
        <v>1903831527</v>
      </c>
      <c r="D1950">
        <v>0</v>
      </c>
      <c r="E1950">
        <v>0</v>
      </c>
      <c r="F1950">
        <v>0</v>
      </c>
      <c r="G1950" t="s">
        <v>18</v>
      </c>
      <c r="H1950" s="1" t="s">
        <v>1497</v>
      </c>
      <c r="I1950">
        <v>0</v>
      </c>
      <c r="J1950">
        <v>246</v>
      </c>
      <c r="K1950">
        <v>2690</v>
      </c>
      <c r="L1950">
        <v>32</v>
      </c>
      <c r="M1950">
        <v>0</v>
      </c>
      <c r="N1950">
        <f t="shared" si="30"/>
        <v>0</v>
      </c>
    </row>
    <row r="1951" spans="1:14" x14ac:dyDescent="0.25">
      <c r="A1951" t="s">
        <v>1477</v>
      </c>
      <c r="B1951" t="s">
        <v>668</v>
      </c>
      <c r="C1951">
        <v>3229184935</v>
      </c>
      <c r="D1951">
        <v>0</v>
      </c>
      <c r="E1951">
        <v>0</v>
      </c>
      <c r="F1951">
        <v>0</v>
      </c>
      <c r="G1951" t="s">
        <v>18</v>
      </c>
      <c r="H1951" s="1" t="s">
        <v>347</v>
      </c>
      <c r="I1951">
        <v>0</v>
      </c>
      <c r="J1951">
        <v>3</v>
      </c>
      <c r="K1951">
        <v>36</v>
      </c>
      <c r="L1951">
        <v>9</v>
      </c>
      <c r="M1951">
        <v>0</v>
      </c>
      <c r="N1951">
        <f t="shared" si="30"/>
        <v>0</v>
      </c>
    </row>
    <row r="1952" spans="1:14" x14ac:dyDescent="0.25">
      <c r="A1952" t="s">
        <v>1477</v>
      </c>
      <c r="B1952" t="s">
        <v>669</v>
      </c>
      <c r="C1952">
        <v>1903855914</v>
      </c>
      <c r="D1952">
        <v>0</v>
      </c>
      <c r="E1952">
        <v>1</v>
      </c>
      <c r="F1952">
        <v>0</v>
      </c>
      <c r="G1952" t="s">
        <v>15</v>
      </c>
      <c r="H1952" s="1" t="s">
        <v>1627</v>
      </c>
      <c r="I1952">
        <v>1</v>
      </c>
      <c r="J1952">
        <v>12</v>
      </c>
      <c r="K1952">
        <v>153</v>
      </c>
      <c r="L1952">
        <v>20</v>
      </c>
      <c r="M1952">
        <v>0</v>
      </c>
      <c r="N1952">
        <f t="shared" si="30"/>
        <v>1</v>
      </c>
    </row>
    <row r="1953" spans="1:14" x14ac:dyDescent="0.25">
      <c r="A1953" t="s">
        <v>1477</v>
      </c>
      <c r="B1953" t="s">
        <v>671</v>
      </c>
      <c r="C1953">
        <v>4158871574</v>
      </c>
      <c r="D1953">
        <v>0</v>
      </c>
      <c r="E1953">
        <v>0</v>
      </c>
      <c r="F1953">
        <v>0</v>
      </c>
      <c r="G1953" t="s">
        <v>18</v>
      </c>
      <c r="H1953" s="1" t="s">
        <v>1452</v>
      </c>
      <c r="I1953">
        <v>0</v>
      </c>
      <c r="J1953">
        <v>246</v>
      </c>
      <c r="K1953">
        <v>2690</v>
      </c>
      <c r="L1953">
        <v>6</v>
      </c>
      <c r="M1953">
        <v>0</v>
      </c>
      <c r="N1953">
        <f t="shared" si="30"/>
        <v>0</v>
      </c>
    </row>
    <row r="1954" spans="1:14" x14ac:dyDescent="0.25">
      <c r="A1954" t="s">
        <v>1477</v>
      </c>
      <c r="B1954" t="s">
        <v>672</v>
      </c>
      <c r="C1954">
        <v>1834228663</v>
      </c>
      <c r="D1954">
        <v>0</v>
      </c>
      <c r="E1954">
        <v>0</v>
      </c>
      <c r="F1954">
        <v>0</v>
      </c>
      <c r="G1954" t="s">
        <v>18</v>
      </c>
      <c r="H1954" s="1" t="s">
        <v>231</v>
      </c>
      <c r="I1954">
        <v>0</v>
      </c>
      <c r="J1954" t="s">
        <v>24</v>
      </c>
      <c r="K1954" t="s">
        <v>24</v>
      </c>
      <c r="L1954" t="s">
        <v>24</v>
      </c>
      <c r="M1954" t="s">
        <v>24</v>
      </c>
      <c r="N1954">
        <f t="shared" si="30"/>
        <v>0</v>
      </c>
    </row>
    <row r="1955" spans="1:14" x14ac:dyDescent="0.25">
      <c r="A1955" t="s">
        <v>1477</v>
      </c>
      <c r="B1955" t="s">
        <v>673</v>
      </c>
      <c r="C1955">
        <v>1903852185</v>
      </c>
      <c r="D1955">
        <v>1</v>
      </c>
      <c r="E1955">
        <v>14</v>
      </c>
      <c r="F1955">
        <v>0</v>
      </c>
      <c r="G1955" t="s">
        <v>18</v>
      </c>
      <c r="H1955" s="1" t="s">
        <v>1628</v>
      </c>
      <c r="I1955">
        <v>1</v>
      </c>
      <c r="J1955">
        <v>37</v>
      </c>
      <c r="K1955">
        <v>512</v>
      </c>
      <c r="L1955">
        <v>13</v>
      </c>
      <c r="M1955">
        <v>0</v>
      </c>
      <c r="N1955">
        <f t="shared" si="30"/>
        <v>0</v>
      </c>
    </row>
    <row r="1956" spans="1:14" x14ac:dyDescent="0.25">
      <c r="A1956" t="s">
        <v>1477</v>
      </c>
      <c r="B1956" t="s">
        <v>675</v>
      </c>
      <c r="C1956">
        <v>1289560608</v>
      </c>
      <c r="D1956">
        <v>0</v>
      </c>
      <c r="E1956">
        <v>0</v>
      </c>
      <c r="F1956">
        <v>0</v>
      </c>
      <c r="G1956" t="s">
        <v>18</v>
      </c>
      <c r="H1956" s="1" t="s">
        <v>96</v>
      </c>
      <c r="I1956">
        <v>0</v>
      </c>
      <c r="J1956" t="s">
        <v>24</v>
      </c>
      <c r="K1956" t="s">
        <v>24</v>
      </c>
      <c r="L1956" t="s">
        <v>24</v>
      </c>
      <c r="M1956" t="s">
        <v>24</v>
      </c>
      <c r="N1956">
        <f t="shared" si="30"/>
        <v>0</v>
      </c>
    </row>
    <row r="1957" spans="1:14" x14ac:dyDescent="0.25">
      <c r="A1957" t="s">
        <v>1477</v>
      </c>
      <c r="B1957" t="s">
        <v>676</v>
      </c>
      <c r="C1957">
        <v>4022478935</v>
      </c>
      <c r="D1957">
        <v>0</v>
      </c>
      <c r="E1957">
        <v>0</v>
      </c>
      <c r="F1957">
        <v>0</v>
      </c>
      <c r="G1957" t="s">
        <v>18</v>
      </c>
      <c r="H1957" s="1" t="s">
        <v>1629</v>
      </c>
      <c r="I1957">
        <v>0</v>
      </c>
      <c r="J1957">
        <v>18</v>
      </c>
      <c r="K1957">
        <v>138</v>
      </c>
      <c r="L1957">
        <v>5</v>
      </c>
      <c r="M1957">
        <v>0</v>
      </c>
      <c r="N1957">
        <f t="shared" si="30"/>
        <v>0</v>
      </c>
    </row>
    <row r="1958" spans="1:14" x14ac:dyDescent="0.25">
      <c r="A1958" t="s">
        <v>1477</v>
      </c>
      <c r="B1958" t="s">
        <v>677</v>
      </c>
      <c r="C1958">
        <v>1903821363</v>
      </c>
      <c r="D1958">
        <v>0</v>
      </c>
      <c r="E1958">
        <v>0</v>
      </c>
      <c r="F1958">
        <v>0</v>
      </c>
      <c r="G1958" t="s">
        <v>18</v>
      </c>
      <c r="H1958" s="1" t="s">
        <v>242</v>
      </c>
      <c r="I1958">
        <v>0</v>
      </c>
      <c r="J1958">
        <v>37</v>
      </c>
      <c r="K1958">
        <v>512</v>
      </c>
      <c r="L1958">
        <v>5</v>
      </c>
      <c r="M1958">
        <v>0</v>
      </c>
      <c r="N1958">
        <f t="shared" si="30"/>
        <v>0</v>
      </c>
    </row>
    <row r="1959" spans="1:14" x14ac:dyDescent="0.25">
      <c r="A1959" t="s">
        <v>1477</v>
      </c>
      <c r="B1959" t="s">
        <v>679</v>
      </c>
      <c r="C1959">
        <v>3229190182</v>
      </c>
      <c r="D1959">
        <v>1</v>
      </c>
      <c r="E1959">
        <v>14</v>
      </c>
      <c r="F1959">
        <v>0</v>
      </c>
      <c r="G1959" t="s">
        <v>18</v>
      </c>
      <c r="H1959" s="1" t="s">
        <v>1630</v>
      </c>
      <c r="I1959">
        <v>1</v>
      </c>
      <c r="J1959">
        <v>4</v>
      </c>
      <c r="K1959">
        <v>39</v>
      </c>
      <c r="L1959">
        <v>1</v>
      </c>
      <c r="M1959">
        <v>0</v>
      </c>
      <c r="N1959">
        <f t="shared" si="30"/>
        <v>0</v>
      </c>
    </row>
    <row r="1960" spans="1:14" x14ac:dyDescent="0.25">
      <c r="A1960" t="s">
        <v>1477</v>
      </c>
      <c r="B1960" t="s">
        <v>681</v>
      </c>
      <c r="C1960">
        <v>1903862151</v>
      </c>
      <c r="D1960">
        <v>0</v>
      </c>
      <c r="E1960">
        <v>1</v>
      </c>
      <c r="F1960">
        <v>0</v>
      </c>
      <c r="G1960" t="s">
        <v>15</v>
      </c>
      <c r="H1960" s="1" t="s">
        <v>1631</v>
      </c>
      <c r="I1960">
        <v>1</v>
      </c>
      <c r="J1960">
        <v>20</v>
      </c>
      <c r="K1960">
        <v>111</v>
      </c>
      <c r="L1960">
        <v>2</v>
      </c>
      <c r="M1960">
        <v>0</v>
      </c>
      <c r="N1960">
        <f t="shared" si="30"/>
        <v>1</v>
      </c>
    </row>
    <row r="1961" spans="1:14" x14ac:dyDescent="0.25">
      <c r="A1961" t="s">
        <v>1477</v>
      </c>
      <c r="B1961" t="s">
        <v>683</v>
      </c>
      <c r="C1961">
        <v>1903821363</v>
      </c>
      <c r="D1961">
        <v>0</v>
      </c>
      <c r="E1961">
        <v>0</v>
      </c>
      <c r="F1961">
        <v>0</v>
      </c>
      <c r="G1961" t="s">
        <v>18</v>
      </c>
      <c r="H1961" s="1" t="s">
        <v>45</v>
      </c>
      <c r="I1961">
        <v>0</v>
      </c>
      <c r="J1961">
        <v>37</v>
      </c>
      <c r="K1961">
        <v>512</v>
      </c>
      <c r="L1961">
        <v>5</v>
      </c>
      <c r="M1961">
        <v>0</v>
      </c>
      <c r="N1961">
        <f t="shared" si="30"/>
        <v>0</v>
      </c>
    </row>
    <row r="1962" spans="1:14" x14ac:dyDescent="0.25">
      <c r="A1962" t="s">
        <v>1477</v>
      </c>
      <c r="B1962" t="s">
        <v>684</v>
      </c>
      <c r="C1962">
        <v>1903833507</v>
      </c>
      <c r="D1962">
        <v>0</v>
      </c>
      <c r="E1962">
        <v>1</v>
      </c>
      <c r="F1962">
        <v>0</v>
      </c>
      <c r="G1962" t="s">
        <v>15</v>
      </c>
      <c r="H1962" s="1" t="s">
        <v>1632</v>
      </c>
      <c r="I1962">
        <v>1</v>
      </c>
      <c r="J1962">
        <v>37</v>
      </c>
      <c r="K1962">
        <v>512</v>
      </c>
      <c r="L1962">
        <v>47</v>
      </c>
      <c r="M1962">
        <v>0</v>
      </c>
      <c r="N1962">
        <f t="shared" si="30"/>
        <v>1</v>
      </c>
    </row>
    <row r="1963" spans="1:14" x14ac:dyDescent="0.25">
      <c r="A1963" t="s">
        <v>1477</v>
      </c>
      <c r="B1963" t="s">
        <v>686</v>
      </c>
      <c r="C1963">
        <v>611337383</v>
      </c>
      <c r="D1963">
        <v>0</v>
      </c>
      <c r="E1963">
        <v>0</v>
      </c>
      <c r="F1963">
        <v>0</v>
      </c>
      <c r="G1963" t="s">
        <v>18</v>
      </c>
      <c r="H1963" s="1" t="s">
        <v>109</v>
      </c>
      <c r="I1963">
        <v>0</v>
      </c>
      <c r="J1963" t="s">
        <v>24</v>
      </c>
      <c r="K1963" t="s">
        <v>24</v>
      </c>
      <c r="L1963" t="s">
        <v>24</v>
      </c>
      <c r="M1963" t="s">
        <v>24</v>
      </c>
      <c r="N1963">
        <f t="shared" si="30"/>
        <v>0</v>
      </c>
    </row>
    <row r="1964" spans="1:14" x14ac:dyDescent="0.25">
      <c r="A1964" t="s">
        <v>1477</v>
      </c>
      <c r="B1964" t="s">
        <v>687</v>
      </c>
      <c r="C1964">
        <v>4022439335</v>
      </c>
      <c r="D1964">
        <v>2</v>
      </c>
      <c r="E1964">
        <v>3</v>
      </c>
      <c r="F1964">
        <v>0</v>
      </c>
      <c r="G1964" t="s">
        <v>15</v>
      </c>
      <c r="H1964" s="1" t="s">
        <v>1562</v>
      </c>
      <c r="I1964">
        <v>2</v>
      </c>
      <c r="J1964">
        <v>18</v>
      </c>
      <c r="K1964">
        <v>138</v>
      </c>
      <c r="L1964">
        <v>17</v>
      </c>
      <c r="M1964">
        <v>0</v>
      </c>
      <c r="N1964">
        <f t="shared" si="30"/>
        <v>1</v>
      </c>
    </row>
    <row r="1965" spans="1:14" x14ac:dyDescent="0.25">
      <c r="A1965" t="s">
        <v>1477</v>
      </c>
      <c r="B1965" t="s">
        <v>689</v>
      </c>
      <c r="C1965">
        <v>1903821495</v>
      </c>
      <c r="D1965">
        <v>0</v>
      </c>
      <c r="E1965">
        <v>0</v>
      </c>
      <c r="F1965">
        <v>0</v>
      </c>
      <c r="G1965" t="s">
        <v>18</v>
      </c>
      <c r="H1965" s="1" t="s">
        <v>129</v>
      </c>
      <c r="I1965">
        <v>0</v>
      </c>
      <c r="J1965">
        <v>37</v>
      </c>
      <c r="K1965">
        <v>512</v>
      </c>
      <c r="L1965">
        <v>20</v>
      </c>
      <c r="M1965">
        <v>0</v>
      </c>
      <c r="N1965">
        <f t="shared" si="30"/>
        <v>0</v>
      </c>
    </row>
    <row r="1966" spans="1:14" x14ac:dyDescent="0.25">
      <c r="A1966" t="s">
        <v>1477</v>
      </c>
      <c r="B1966" t="s">
        <v>690</v>
      </c>
      <c r="C1966">
        <v>1416608961</v>
      </c>
      <c r="D1966">
        <v>0</v>
      </c>
      <c r="E1966">
        <v>3</v>
      </c>
      <c r="F1966">
        <v>0</v>
      </c>
      <c r="G1966" t="s">
        <v>15</v>
      </c>
      <c r="H1966" s="1" t="s">
        <v>1633</v>
      </c>
      <c r="I1966">
        <v>1</v>
      </c>
      <c r="J1966">
        <v>12</v>
      </c>
      <c r="K1966">
        <v>153</v>
      </c>
      <c r="L1966">
        <v>20</v>
      </c>
      <c r="M1966">
        <v>0</v>
      </c>
      <c r="N1966">
        <f t="shared" si="30"/>
        <v>1</v>
      </c>
    </row>
    <row r="1967" spans="1:14" x14ac:dyDescent="0.25">
      <c r="A1967" t="s">
        <v>1477</v>
      </c>
      <c r="B1967" t="s">
        <v>692</v>
      </c>
      <c r="C1967">
        <v>1903842450</v>
      </c>
      <c r="D1967">
        <v>0</v>
      </c>
      <c r="E1967">
        <v>14</v>
      </c>
      <c r="F1967">
        <v>0</v>
      </c>
      <c r="G1967" t="s">
        <v>18</v>
      </c>
      <c r="H1967" s="1" t="s">
        <v>1634</v>
      </c>
      <c r="I1967">
        <v>1</v>
      </c>
      <c r="J1967">
        <v>246</v>
      </c>
      <c r="K1967">
        <v>2690</v>
      </c>
      <c r="L1967">
        <v>26</v>
      </c>
      <c r="M1967">
        <v>0</v>
      </c>
      <c r="N1967">
        <f t="shared" si="30"/>
        <v>0</v>
      </c>
    </row>
    <row r="1968" spans="1:14" x14ac:dyDescent="0.25">
      <c r="A1968" t="s">
        <v>1477</v>
      </c>
      <c r="B1968" t="s">
        <v>694</v>
      </c>
      <c r="C1968">
        <v>3229184935</v>
      </c>
      <c r="D1968">
        <v>0</v>
      </c>
      <c r="E1968">
        <v>0</v>
      </c>
      <c r="F1968">
        <v>0</v>
      </c>
      <c r="G1968" t="s">
        <v>18</v>
      </c>
      <c r="H1968" s="1" t="s">
        <v>143</v>
      </c>
      <c r="I1968">
        <v>0</v>
      </c>
      <c r="J1968">
        <v>3</v>
      </c>
      <c r="K1968">
        <v>36</v>
      </c>
      <c r="L1968">
        <v>9</v>
      </c>
      <c r="M1968">
        <v>0</v>
      </c>
      <c r="N1968">
        <f t="shared" si="30"/>
        <v>0</v>
      </c>
    </row>
    <row r="1969" spans="1:14" x14ac:dyDescent="0.25">
      <c r="A1969" t="s">
        <v>1477</v>
      </c>
      <c r="B1969" t="s">
        <v>695</v>
      </c>
      <c r="C1969">
        <v>1903826874</v>
      </c>
      <c r="D1969">
        <v>0</v>
      </c>
      <c r="E1969">
        <v>0</v>
      </c>
      <c r="F1969">
        <v>0</v>
      </c>
      <c r="G1969" t="s">
        <v>18</v>
      </c>
      <c r="H1969" s="1" t="s">
        <v>242</v>
      </c>
      <c r="I1969">
        <v>0</v>
      </c>
      <c r="J1969">
        <v>246</v>
      </c>
      <c r="K1969">
        <v>2690</v>
      </c>
      <c r="L1969">
        <v>5</v>
      </c>
      <c r="M1969">
        <v>0</v>
      </c>
      <c r="N1969">
        <f t="shared" si="30"/>
        <v>0</v>
      </c>
    </row>
    <row r="1970" spans="1:14" x14ac:dyDescent="0.25">
      <c r="A1970" t="s">
        <v>1477</v>
      </c>
      <c r="B1970" t="s">
        <v>696</v>
      </c>
      <c r="C1970">
        <v>1903865121</v>
      </c>
      <c r="D1970">
        <v>2</v>
      </c>
      <c r="E1970">
        <v>14</v>
      </c>
      <c r="F1970">
        <v>0</v>
      </c>
      <c r="G1970" t="s">
        <v>18</v>
      </c>
      <c r="H1970" s="1" t="s">
        <v>1635</v>
      </c>
      <c r="I1970">
        <v>1</v>
      </c>
      <c r="J1970">
        <v>246</v>
      </c>
      <c r="K1970">
        <v>2690</v>
      </c>
      <c r="L1970">
        <v>35</v>
      </c>
      <c r="M1970">
        <v>0</v>
      </c>
      <c r="N1970">
        <f t="shared" si="30"/>
        <v>0</v>
      </c>
    </row>
    <row r="1971" spans="1:14" x14ac:dyDescent="0.25">
      <c r="A1971" t="s">
        <v>1477</v>
      </c>
      <c r="B1971" t="s">
        <v>698</v>
      </c>
      <c r="C1971">
        <v>1903857795</v>
      </c>
      <c r="D1971">
        <v>0</v>
      </c>
      <c r="E1971">
        <v>2</v>
      </c>
      <c r="F1971">
        <v>0</v>
      </c>
      <c r="G1971" t="s">
        <v>15</v>
      </c>
      <c r="H1971" s="1" t="s">
        <v>1340</v>
      </c>
      <c r="I1971">
        <v>2</v>
      </c>
      <c r="J1971">
        <v>6</v>
      </c>
      <c r="K1971">
        <v>78</v>
      </c>
      <c r="L1971">
        <v>14</v>
      </c>
      <c r="M1971">
        <v>0</v>
      </c>
      <c r="N1971">
        <f t="shared" si="30"/>
        <v>1</v>
      </c>
    </row>
    <row r="1972" spans="1:14" x14ac:dyDescent="0.25">
      <c r="A1972" t="s">
        <v>1477</v>
      </c>
      <c r="B1972" t="s">
        <v>700</v>
      </c>
      <c r="C1972">
        <v>1903843143</v>
      </c>
      <c r="D1972">
        <v>0</v>
      </c>
      <c r="E1972">
        <v>0</v>
      </c>
      <c r="F1972">
        <v>0</v>
      </c>
      <c r="G1972" t="s">
        <v>18</v>
      </c>
      <c r="H1972" s="1" t="s">
        <v>321</v>
      </c>
      <c r="I1972">
        <v>0</v>
      </c>
      <c r="J1972">
        <v>14</v>
      </c>
      <c r="K1972">
        <v>206</v>
      </c>
      <c r="L1972">
        <v>17</v>
      </c>
      <c r="M1972">
        <v>0</v>
      </c>
      <c r="N1972">
        <f t="shared" si="30"/>
        <v>0</v>
      </c>
    </row>
    <row r="1973" spans="1:14" x14ac:dyDescent="0.25">
      <c r="A1973" t="s">
        <v>1477</v>
      </c>
      <c r="B1973" t="s">
        <v>701</v>
      </c>
      <c r="C1973">
        <v>3229184935</v>
      </c>
      <c r="D1973">
        <v>0</v>
      </c>
      <c r="E1973">
        <v>0</v>
      </c>
      <c r="F1973">
        <v>0</v>
      </c>
      <c r="G1973" t="s">
        <v>18</v>
      </c>
      <c r="H1973" s="1" t="s">
        <v>45</v>
      </c>
      <c r="I1973">
        <v>0</v>
      </c>
      <c r="J1973">
        <v>3</v>
      </c>
      <c r="K1973">
        <v>36</v>
      </c>
      <c r="L1973">
        <v>9</v>
      </c>
      <c r="M1973">
        <v>0</v>
      </c>
      <c r="N1973">
        <f t="shared" si="30"/>
        <v>0</v>
      </c>
    </row>
    <row r="1974" spans="1:14" x14ac:dyDescent="0.25">
      <c r="A1974" t="s">
        <v>1477</v>
      </c>
      <c r="B1974" t="s">
        <v>702</v>
      </c>
      <c r="C1974">
        <v>1903848126</v>
      </c>
      <c r="D1974">
        <v>0</v>
      </c>
      <c r="E1974">
        <v>3</v>
      </c>
      <c r="F1974">
        <v>0</v>
      </c>
      <c r="G1974" t="s">
        <v>15</v>
      </c>
      <c r="H1974" s="1" t="s">
        <v>1636</v>
      </c>
      <c r="I1974">
        <v>2</v>
      </c>
      <c r="J1974">
        <v>37</v>
      </c>
      <c r="K1974">
        <v>512</v>
      </c>
      <c r="L1974">
        <v>3</v>
      </c>
      <c r="M1974">
        <v>0</v>
      </c>
      <c r="N1974">
        <f t="shared" si="30"/>
        <v>1</v>
      </c>
    </row>
    <row r="1975" spans="1:14" x14ac:dyDescent="0.25">
      <c r="A1975" t="s">
        <v>1477</v>
      </c>
      <c r="B1975" t="s">
        <v>704</v>
      </c>
      <c r="C1975">
        <v>618698825</v>
      </c>
      <c r="D1975">
        <v>0</v>
      </c>
      <c r="E1975">
        <v>0</v>
      </c>
      <c r="F1975">
        <v>0</v>
      </c>
      <c r="G1975" t="s">
        <v>18</v>
      </c>
      <c r="H1975" s="1" t="s">
        <v>321</v>
      </c>
      <c r="I1975">
        <v>0</v>
      </c>
      <c r="J1975" t="s">
        <v>24</v>
      </c>
      <c r="K1975" t="s">
        <v>24</v>
      </c>
      <c r="L1975" t="s">
        <v>24</v>
      </c>
      <c r="M1975" t="s">
        <v>24</v>
      </c>
      <c r="N1975">
        <f t="shared" si="30"/>
        <v>0</v>
      </c>
    </row>
    <row r="1976" spans="1:14" x14ac:dyDescent="0.25">
      <c r="A1976" t="s">
        <v>1477</v>
      </c>
      <c r="B1976" t="s">
        <v>705</v>
      </c>
      <c r="C1976">
        <v>1903853571</v>
      </c>
      <c r="D1976">
        <v>0</v>
      </c>
      <c r="E1976">
        <v>3</v>
      </c>
      <c r="F1976">
        <v>0</v>
      </c>
      <c r="G1976" t="s">
        <v>15</v>
      </c>
      <c r="H1976" s="1" t="s">
        <v>1637</v>
      </c>
      <c r="I1976">
        <v>2</v>
      </c>
      <c r="J1976">
        <v>14</v>
      </c>
      <c r="K1976">
        <v>206</v>
      </c>
      <c r="L1976">
        <v>21</v>
      </c>
      <c r="M1976">
        <v>0</v>
      </c>
      <c r="N1976">
        <f t="shared" si="30"/>
        <v>1</v>
      </c>
    </row>
    <row r="1977" spans="1:14" x14ac:dyDescent="0.25">
      <c r="A1977" t="s">
        <v>1477</v>
      </c>
      <c r="B1977" t="s">
        <v>707</v>
      </c>
      <c r="C1977">
        <v>1903821495</v>
      </c>
      <c r="D1977">
        <v>0</v>
      </c>
      <c r="E1977">
        <v>0</v>
      </c>
      <c r="F1977">
        <v>0</v>
      </c>
      <c r="G1977" t="s">
        <v>18</v>
      </c>
      <c r="H1977" s="1" t="s">
        <v>1638</v>
      </c>
      <c r="I1977">
        <v>0</v>
      </c>
      <c r="J1977">
        <v>37</v>
      </c>
      <c r="K1977">
        <v>512</v>
      </c>
      <c r="L1977">
        <v>20</v>
      </c>
      <c r="M1977">
        <v>0</v>
      </c>
      <c r="N1977">
        <f t="shared" si="30"/>
        <v>0</v>
      </c>
    </row>
    <row r="1978" spans="1:14" x14ac:dyDescent="0.25">
      <c r="A1978" t="s">
        <v>1477</v>
      </c>
      <c r="B1978" t="s">
        <v>708</v>
      </c>
      <c r="C1978">
        <v>1903852680</v>
      </c>
      <c r="D1978">
        <v>0</v>
      </c>
      <c r="E1978">
        <v>2</v>
      </c>
      <c r="F1978">
        <v>0</v>
      </c>
      <c r="G1978" t="s">
        <v>15</v>
      </c>
      <c r="H1978" s="1" t="s">
        <v>1639</v>
      </c>
      <c r="I1978">
        <v>2</v>
      </c>
      <c r="J1978">
        <v>7</v>
      </c>
      <c r="K1978">
        <v>45</v>
      </c>
      <c r="L1978">
        <v>1</v>
      </c>
      <c r="M1978">
        <v>0</v>
      </c>
      <c r="N1978">
        <f t="shared" si="30"/>
        <v>1</v>
      </c>
    </row>
    <row r="1979" spans="1:14" x14ac:dyDescent="0.25">
      <c r="A1979" t="s">
        <v>1477</v>
      </c>
      <c r="B1979" t="s">
        <v>710</v>
      </c>
      <c r="C1979">
        <v>3229190182</v>
      </c>
      <c r="D1979">
        <v>1</v>
      </c>
      <c r="E1979">
        <v>14</v>
      </c>
      <c r="F1979">
        <v>0</v>
      </c>
      <c r="G1979" t="s">
        <v>18</v>
      </c>
      <c r="H1979" s="1" t="s">
        <v>1640</v>
      </c>
      <c r="I1979">
        <v>1</v>
      </c>
      <c r="J1979">
        <v>4</v>
      </c>
      <c r="K1979">
        <v>39</v>
      </c>
      <c r="L1979">
        <v>1</v>
      </c>
      <c r="M1979">
        <v>0</v>
      </c>
      <c r="N1979">
        <f t="shared" si="30"/>
        <v>0</v>
      </c>
    </row>
    <row r="1980" spans="1:14" x14ac:dyDescent="0.25">
      <c r="A1980" t="s">
        <v>1477</v>
      </c>
      <c r="B1980" t="s">
        <v>712</v>
      </c>
      <c r="C1980">
        <v>1903821429</v>
      </c>
      <c r="D1980">
        <v>0</v>
      </c>
      <c r="E1980">
        <v>0</v>
      </c>
      <c r="F1980">
        <v>0</v>
      </c>
      <c r="G1980" t="s">
        <v>18</v>
      </c>
      <c r="H1980" s="1" t="s">
        <v>1414</v>
      </c>
      <c r="I1980">
        <v>0</v>
      </c>
      <c r="J1980">
        <v>37</v>
      </c>
      <c r="K1980">
        <v>512</v>
      </c>
      <c r="L1980">
        <v>11</v>
      </c>
      <c r="M1980">
        <v>0</v>
      </c>
      <c r="N1980">
        <f t="shared" si="30"/>
        <v>0</v>
      </c>
    </row>
    <row r="1981" spans="1:14" x14ac:dyDescent="0.25">
      <c r="A1981" t="s">
        <v>1477</v>
      </c>
      <c r="B1981" t="s">
        <v>713</v>
      </c>
      <c r="C1981">
        <v>4022439335</v>
      </c>
      <c r="D1981">
        <v>4</v>
      </c>
      <c r="E1981">
        <v>14</v>
      </c>
      <c r="F1981">
        <v>0</v>
      </c>
      <c r="G1981" t="s">
        <v>18</v>
      </c>
      <c r="H1981" s="1" t="s">
        <v>1641</v>
      </c>
      <c r="I1981">
        <v>2</v>
      </c>
      <c r="J1981">
        <v>18</v>
      </c>
      <c r="K1981">
        <v>138</v>
      </c>
      <c r="L1981">
        <v>17</v>
      </c>
      <c r="M1981">
        <v>0</v>
      </c>
      <c r="N1981">
        <f t="shared" si="30"/>
        <v>0</v>
      </c>
    </row>
    <row r="1982" spans="1:14" x14ac:dyDescent="0.25">
      <c r="A1982" t="s">
        <v>1477</v>
      </c>
      <c r="B1982" t="s">
        <v>715</v>
      </c>
      <c r="C1982">
        <v>1903821462</v>
      </c>
      <c r="D1982">
        <v>0</v>
      </c>
      <c r="E1982">
        <v>0</v>
      </c>
      <c r="F1982">
        <v>0</v>
      </c>
      <c r="G1982" t="s">
        <v>18</v>
      </c>
      <c r="H1982" s="1" t="s">
        <v>39</v>
      </c>
      <c r="I1982">
        <v>0</v>
      </c>
      <c r="J1982">
        <v>37</v>
      </c>
      <c r="K1982">
        <v>512</v>
      </c>
      <c r="L1982">
        <v>14</v>
      </c>
      <c r="M1982">
        <v>0</v>
      </c>
      <c r="N1982">
        <f t="shared" si="30"/>
        <v>0</v>
      </c>
    </row>
    <row r="1983" spans="1:14" x14ac:dyDescent="0.25">
      <c r="A1983" t="s">
        <v>1477</v>
      </c>
      <c r="B1983" t="s">
        <v>716</v>
      </c>
      <c r="C1983">
        <v>1903843011</v>
      </c>
      <c r="D1983">
        <v>2</v>
      </c>
      <c r="E1983">
        <v>14</v>
      </c>
      <c r="F1983">
        <v>0</v>
      </c>
      <c r="G1983" t="s">
        <v>18</v>
      </c>
      <c r="H1983" s="1" t="s">
        <v>1642</v>
      </c>
      <c r="I1983">
        <v>1</v>
      </c>
      <c r="J1983">
        <v>246</v>
      </c>
      <c r="K1983">
        <v>2690</v>
      </c>
      <c r="L1983">
        <v>24</v>
      </c>
      <c r="M1983">
        <v>0</v>
      </c>
      <c r="N1983">
        <f t="shared" si="30"/>
        <v>0</v>
      </c>
    </row>
    <row r="1984" spans="1:14" x14ac:dyDescent="0.25">
      <c r="A1984" t="s">
        <v>1477</v>
      </c>
      <c r="B1984" t="s">
        <v>718</v>
      </c>
      <c r="C1984">
        <v>1903850337</v>
      </c>
      <c r="D1984">
        <v>0</v>
      </c>
      <c r="E1984">
        <v>2</v>
      </c>
      <c r="F1984">
        <v>0</v>
      </c>
      <c r="G1984" t="s">
        <v>15</v>
      </c>
      <c r="H1984" s="1" t="s">
        <v>1643</v>
      </c>
      <c r="I1984">
        <v>1</v>
      </c>
      <c r="J1984">
        <v>37</v>
      </c>
      <c r="K1984">
        <v>512</v>
      </c>
      <c r="L1984">
        <v>3</v>
      </c>
      <c r="M1984">
        <v>0</v>
      </c>
      <c r="N1984">
        <f t="shared" si="30"/>
        <v>1</v>
      </c>
    </row>
    <row r="1985" spans="1:14" x14ac:dyDescent="0.25">
      <c r="A1985" t="s">
        <v>1477</v>
      </c>
      <c r="B1985" t="s">
        <v>720</v>
      </c>
      <c r="C1985">
        <v>1903851921</v>
      </c>
      <c r="D1985">
        <v>14</v>
      </c>
      <c r="E1985">
        <v>14</v>
      </c>
      <c r="F1985">
        <v>0</v>
      </c>
      <c r="G1985" t="s">
        <v>18</v>
      </c>
      <c r="H1985" s="1" t="s">
        <v>1644</v>
      </c>
      <c r="I1985">
        <v>1</v>
      </c>
      <c r="J1985">
        <v>246</v>
      </c>
      <c r="K1985">
        <v>2690</v>
      </c>
      <c r="L1985">
        <v>3</v>
      </c>
      <c r="M1985">
        <v>49</v>
      </c>
      <c r="N1985">
        <f t="shared" si="30"/>
        <v>0</v>
      </c>
    </row>
    <row r="1986" spans="1:14" x14ac:dyDescent="0.25">
      <c r="A1986" t="s">
        <v>1477</v>
      </c>
      <c r="B1986" t="s">
        <v>722</v>
      </c>
      <c r="C1986">
        <v>3072984623</v>
      </c>
      <c r="D1986">
        <v>0</v>
      </c>
      <c r="E1986">
        <v>0</v>
      </c>
      <c r="F1986">
        <v>0</v>
      </c>
      <c r="G1986" t="s">
        <v>18</v>
      </c>
      <c r="H1986" s="1" t="s">
        <v>620</v>
      </c>
      <c r="I1986">
        <v>0</v>
      </c>
      <c r="J1986" t="s">
        <v>24</v>
      </c>
      <c r="K1986" t="s">
        <v>24</v>
      </c>
      <c r="L1986" t="s">
        <v>24</v>
      </c>
      <c r="M1986" t="s">
        <v>24</v>
      </c>
      <c r="N1986">
        <f t="shared" si="30"/>
        <v>0</v>
      </c>
    </row>
    <row r="1987" spans="1:14" x14ac:dyDescent="0.25">
      <c r="A1987" t="s">
        <v>1477</v>
      </c>
      <c r="B1987" t="s">
        <v>723</v>
      </c>
      <c r="C1987">
        <v>1834228663</v>
      </c>
      <c r="D1987">
        <v>0</v>
      </c>
      <c r="E1987">
        <v>0</v>
      </c>
      <c r="F1987">
        <v>0</v>
      </c>
      <c r="G1987" t="s">
        <v>18</v>
      </c>
      <c r="H1987" s="1" t="s">
        <v>74</v>
      </c>
      <c r="I1987">
        <v>0</v>
      </c>
      <c r="J1987" t="s">
        <v>24</v>
      </c>
      <c r="K1987" t="s">
        <v>24</v>
      </c>
      <c r="L1987" t="s">
        <v>24</v>
      </c>
      <c r="M1987" t="s">
        <v>24</v>
      </c>
      <c r="N1987">
        <f t="shared" ref="N1987:N2050" si="31">IF(G1987="FLIPPED_CONDITION",1,0)</f>
        <v>0</v>
      </c>
    </row>
    <row r="1988" spans="1:14" x14ac:dyDescent="0.25">
      <c r="A1988" t="s">
        <v>1477</v>
      </c>
      <c r="B1988" t="s">
        <v>724</v>
      </c>
      <c r="C1988">
        <v>3069408149</v>
      </c>
      <c r="D1988">
        <v>0</v>
      </c>
      <c r="E1988">
        <v>0</v>
      </c>
      <c r="F1988">
        <v>0</v>
      </c>
      <c r="G1988" t="s">
        <v>18</v>
      </c>
      <c r="H1988" s="1" t="s">
        <v>187</v>
      </c>
      <c r="I1988">
        <v>0</v>
      </c>
      <c r="J1988" t="s">
        <v>24</v>
      </c>
      <c r="K1988" t="s">
        <v>24</v>
      </c>
      <c r="L1988" t="s">
        <v>24</v>
      </c>
      <c r="M1988" t="s">
        <v>24</v>
      </c>
      <c r="N1988">
        <f t="shared" si="31"/>
        <v>0</v>
      </c>
    </row>
    <row r="1989" spans="1:14" x14ac:dyDescent="0.25">
      <c r="A1989" t="s">
        <v>1477</v>
      </c>
      <c r="B1989" t="s">
        <v>726</v>
      </c>
      <c r="C1989">
        <v>1834228663</v>
      </c>
      <c r="D1989">
        <v>0</v>
      </c>
      <c r="E1989">
        <v>0</v>
      </c>
      <c r="F1989">
        <v>0</v>
      </c>
      <c r="G1989" t="s">
        <v>18</v>
      </c>
      <c r="H1989" s="1" t="s">
        <v>453</v>
      </c>
      <c r="I1989">
        <v>0</v>
      </c>
      <c r="J1989" t="s">
        <v>24</v>
      </c>
      <c r="K1989" t="s">
        <v>24</v>
      </c>
      <c r="L1989" t="s">
        <v>24</v>
      </c>
      <c r="M1989" t="s">
        <v>24</v>
      </c>
      <c r="N1989">
        <f t="shared" si="31"/>
        <v>0</v>
      </c>
    </row>
    <row r="1990" spans="1:14" x14ac:dyDescent="0.25">
      <c r="A1990" t="s">
        <v>1477</v>
      </c>
      <c r="B1990" t="s">
        <v>727</v>
      </c>
      <c r="C1990">
        <v>3229184935</v>
      </c>
      <c r="D1990">
        <v>0</v>
      </c>
      <c r="E1990">
        <v>0</v>
      </c>
      <c r="F1990">
        <v>0</v>
      </c>
      <c r="G1990" t="s">
        <v>18</v>
      </c>
      <c r="H1990" s="1" t="s">
        <v>68</v>
      </c>
      <c r="I1990">
        <v>0</v>
      </c>
      <c r="J1990">
        <v>3</v>
      </c>
      <c r="K1990">
        <v>36</v>
      </c>
      <c r="L1990">
        <v>9</v>
      </c>
      <c r="M1990">
        <v>0</v>
      </c>
      <c r="N1990">
        <f t="shared" si="31"/>
        <v>0</v>
      </c>
    </row>
    <row r="1991" spans="1:14" x14ac:dyDescent="0.25">
      <c r="A1991" t="s">
        <v>1477</v>
      </c>
      <c r="B1991" t="s">
        <v>728</v>
      </c>
      <c r="C1991">
        <v>3786813068</v>
      </c>
      <c r="D1991">
        <v>0</v>
      </c>
      <c r="E1991">
        <v>0</v>
      </c>
      <c r="F1991">
        <v>0</v>
      </c>
      <c r="G1991" t="s">
        <v>18</v>
      </c>
      <c r="H1991" s="1" t="s">
        <v>325</v>
      </c>
      <c r="I1991">
        <v>0</v>
      </c>
      <c r="J1991" t="s">
        <v>24</v>
      </c>
      <c r="K1991" t="s">
        <v>24</v>
      </c>
      <c r="L1991" t="s">
        <v>24</v>
      </c>
      <c r="M1991" t="s">
        <v>24</v>
      </c>
      <c r="N1991">
        <f t="shared" si="31"/>
        <v>0</v>
      </c>
    </row>
    <row r="1992" spans="1:14" x14ac:dyDescent="0.25">
      <c r="A1992" t="s">
        <v>1477</v>
      </c>
      <c r="B1992" t="s">
        <v>729</v>
      </c>
      <c r="C1992">
        <v>3229184935</v>
      </c>
      <c r="D1992">
        <v>0</v>
      </c>
      <c r="E1992">
        <v>0</v>
      </c>
      <c r="F1992">
        <v>0</v>
      </c>
      <c r="G1992" t="s">
        <v>18</v>
      </c>
      <c r="H1992" s="1" t="s">
        <v>368</v>
      </c>
      <c r="I1992">
        <v>0</v>
      </c>
      <c r="J1992">
        <v>3</v>
      </c>
      <c r="K1992">
        <v>36</v>
      </c>
      <c r="L1992">
        <v>9</v>
      </c>
      <c r="M1992">
        <v>0</v>
      </c>
      <c r="N1992">
        <f t="shared" si="31"/>
        <v>0</v>
      </c>
    </row>
    <row r="1993" spans="1:14" x14ac:dyDescent="0.25">
      <c r="A1993" t="s">
        <v>1477</v>
      </c>
      <c r="B1993" t="s">
        <v>730</v>
      </c>
      <c r="C1993">
        <v>611337383</v>
      </c>
      <c r="D1993">
        <v>0</v>
      </c>
      <c r="E1993">
        <v>0</v>
      </c>
      <c r="F1993">
        <v>0</v>
      </c>
      <c r="G1993" t="s">
        <v>18</v>
      </c>
      <c r="H1993" s="1" t="s">
        <v>1645</v>
      </c>
      <c r="I1993">
        <v>0</v>
      </c>
      <c r="J1993" t="s">
        <v>24</v>
      </c>
      <c r="K1993" t="s">
        <v>24</v>
      </c>
      <c r="L1993" t="s">
        <v>24</v>
      </c>
      <c r="M1993" t="s">
        <v>24</v>
      </c>
      <c r="N1993">
        <f t="shared" si="31"/>
        <v>0</v>
      </c>
    </row>
    <row r="1994" spans="1:14" x14ac:dyDescent="0.25">
      <c r="A1994" t="s">
        <v>1477</v>
      </c>
      <c r="B1994" t="s">
        <v>731</v>
      </c>
      <c r="C1994">
        <v>3229184935</v>
      </c>
      <c r="D1994">
        <v>0</v>
      </c>
      <c r="E1994">
        <v>0</v>
      </c>
      <c r="F1994">
        <v>0</v>
      </c>
      <c r="G1994" t="s">
        <v>18</v>
      </c>
      <c r="H1994" s="1" t="s">
        <v>231</v>
      </c>
      <c r="I1994">
        <v>0</v>
      </c>
      <c r="J1994">
        <v>3</v>
      </c>
      <c r="K1994">
        <v>36</v>
      </c>
      <c r="L1994">
        <v>9</v>
      </c>
      <c r="M1994">
        <v>0</v>
      </c>
      <c r="N1994">
        <f t="shared" si="31"/>
        <v>0</v>
      </c>
    </row>
    <row r="1995" spans="1:14" x14ac:dyDescent="0.25">
      <c r="A1995" t="s">
        <v>1477</v>
      </c>
      <c r="B1995" t="s">
        <v>732</v>
      </c>
      <c r="C1995">
        <v>1903842219</v>
      </c>
      <c r="D1995">
        <v>0</v>
      </c>
      <c r="E1995">
        <v>1</v>
      </c>
      <c r="F1995">
        <v>0</v>
      </c>
      <c r="G1995" t="s">
        <v>15</v>
      </c>
      <c r="H1995" s="1" t="s">
        <v>1646</v>
      </c>
      <c r="I1995">
        <v>2</v>
      </c>
      <c r="J1995">
        <v>246</v>
      </c>
      <c r="K1995">
        <v>2690</v>
      </c>
      <c r="L1995">
        <v>14</v>
      </c>
      <c r="M1995">
        <v>0</v>
      </c>
      <c r="N1995">
        <f t="shared" si="31"/>
        <v>1</v>
      </c>
    </row>
    <row r="1996" spans="1:14" x14ac:dyDescent="0.25">
      <c r="A1996" t="s">
        <v>1477</v>
      </c>
      <c r="B1996" t="s">
        <v>734</v>
      </c>
      <c r="C1996">
        <v>1903821429</v>
      </c>
      <c r="D1996">
        <v>0</v>
      </c>
      <c r="E1996">
        <v>0</v>
      </c>
      <c r="F1996">
        <v>0</v>
      </c>
      <c r="G1996" t="s">
        <v>18</v>
      </c>
      <c r="H1996" s="1" t="s">
        <v>620</v>
      </c>
      <c r="I1996">
        <v>0</v>
      </c>
      <c r="J1996">
        <v>37</v>
      </c>
      <c r="K1996">
        <v>512</v>
      </c>
      <c r="L1996">
        <v>11</v>
      </c>
      <c r="M1996">
        <v>0</v>
      </c>
      <c r="N1996">
        <f t="shared" si="31"/>
        <v>0</v>
      </c>
    </row>
    <row r="1997" spans="1:14" x14ac:dyDescent="0.25">
      <c r="A1997" t="s">
        <v>1477</v>
      </c>
      <c r="B1997" t="s">
        <v>735</v>
      </c>
      <c r="C1997">
        <v>1903856178</v>
      </c>
      <c r="D1997">
        <v>14</v>
      </c>
      <c r="E1997">
        <v>14</v>
      </c>
      <c r="F1997">
        <v>0</v>
      </c>
      <c r="G1997" t="s">
        <v>18</v>
      </c>
      <c r="H1997" s="1" t="s">
        <v>1647</v>
      </c>
      <c r="I1997">
        <v>2</v>
      </c>
      <c r="J1997">
        <v>14</v>
      </c>
      <c r="K1997">
        <v>206</v>
      </c>
      <c r="L1997">
        <v>16</v>
      </c>
      <c r="M1997">
        <v>0</v>
      </c>
      <c r="N1997">
        <f t="shared" si="31"/>
        <v>0</v>
      </c>
    </row>
    <row r="1998" spans="1:14" x14ac:dyDescent="0.25">
      <c r="A1998" t="s">
        <v>1477</v>
      </c>
      <c r="B1998" t="s">
        <v>737</v>
      </c>
      <c r="C1998">
        <v>3068429831</v>
      </c>
      <c r="D1998">
        <v>0</v>
      </c>
      <c r="E1998">
        <v>0</v>
      </c>
      <c r="F1998">
        <v>0</v>
      </c>
      <c r="G1998" t="s">
        <v>18</v>
      </c>
      <c r="H1998" s="1" t="s">
        <v>368</v>
      </c>
      <c r="I1998">
        <v>0</v>
      </c>
      <c r="J1998" t="s">
        <v>24</v>
      </c>
      <c r="K1998" t="s">
        <v>24</v>
      </c>
      <c r="L1998" t="s">
        <v>24</v>
      </c>
      <c r="M1998" t="s">
        <v>24</v>
      </c>
      <c r="N1998">
        <f t="shared" si="31"/>
        <v>0</v>
      </c>
    </row>
    <row r="1999" spans="1:14" x14ac:dyDescent="0.25">
      <c r="A1999" t="s">
        <v>1477</v>
      </c>
      <c r="B1999" t="s">
        <v>738</v>
      </c>
      <c r="C1999">
        <v>1903821495</v>
      </c>
      <c r="D1999">
        <v>0</v>
      </c>
      <c r="E1999">
        <v>0</v>
      </c>
      <c r="F1999">
        <v>0</v>
      </c>
      <c r="G1999" t="s">
        <v>18</v>
      </c>
      <c r="H1999" s="1" t="s">
        <v>368</v>
      </c>
      <c r="I1999">
        <v>0</v>
      </c>
      <c r="J1999">
        <v>37</v>
      </c>
      <c r="K1999">
        <v>512</v>
      </c>
      <c r="L1999">
        <v>20</v>
      </c>
      <c r="M1999">
        <v>0</v>
      </c>
      <c r="N1999">
        <f t="shared" si="31"/>
        <v>0</v>
      </c>
    </row>
    <row r="2000" spans="1:14" x14ac:dyDescent="0.25">
      <c r="A2000" t="s">
        <v>1477</v>
      </c>
      <c r="B2000" t="s">
        <v>739</v>
      </c>
      <c r="C2000">
        <v>1903853571</v>
      </c>
      <c r="D2000">
        <v>0</v>
      </c>
      <c r="E2000">
        <v>1</v>
      </c>
      <c r="F2000">
        <v>0</v>
      </c>
      <c r="G2000" t="s">
        <v>15</v>
      </c>
      <c r="H2000" s="1" t="s">
        <v>1648</v>
      </c>
      <c r="I2000">
        <v>2</v>
      </c>
      <c r="J2000">
        <v>14</v>
      </c>
      <c r="K2000">
        <v>206</v>
      </c>
      <c r="L2000">
        <v>21</v>
      </c>
      <c r="M2000">
        <v>0</v>
      </c>
      <c r="N2000">
        <f t="shared" si="31"/>
        <v>1</v>
      </c>
    </row>
    <row r="2001" spans="1:14" x14ac:dyDescent="0.25">
      <c r="A2001" t="s">
        <v>1477</v>
      </c>
      <c r="B2001" t="s">
        <v>741</v>
      </c>
      <c r="C2001">
        <v>1834300834</v>
      </c>
      <c r="D2001">
        <v>0</v>
      </c>
      <c r="E2001">
        <v>0</v>
      </c>
      <c r="F2001">
        <v>0</v>
      </c>
      <c r="G2001" t="s">
        <v>18</v>
      </c>
      <c r="H2001" s="1" t="s">
        <v>129</v>
      </c>
      <c r="I2001">
        <v>0</v>
      </c>
      <c r="J2001" t="s">
        <v>24</v>
      </c>
      <c r="K2001" t="s">
        <v>24</v>
      </c>
      <c r="L2001" t="s">
        <v>24</v>
      </c>
      <c r="M2001" t="s">
        <v>24</v>
      </c>
      <c r="N2001">
        <f t="shared" si="31"/>
        <v>0</v>
      </c>
    </row>
    <row r="2002" spans="1:14" x14ac:dyDescent="0.25">
      <c r="A2002" t="s">
        <v>1477</v>
      </c>
      <c r="B2002" t="s">
        <v>742</v>
      </c>
      <c r="C2002">
        <v>1903848126</v>
      </c>
      <c r="D2002">
        <v>0</v>
      </c>
      <c r="E2002">
        <v>14</v>
      </c>
      <c r="F2002">
        <v>0</v>
      </c>
      <c r="G2002" t="s">
        <v>18</v>
      </c>
      <c r="H2002" s="1" t="s">
        <v>1649</v>
      </c>
      <c r="I2002">
        <v>1</v>
      </c>
      <c r="J2002">
        <v>37</v>
      </c>
      <c r="K2002">
        <v>512</v>
      </c>
      <c r="L2002">
        <v>3</v>
      </c>
      <c r="M2002">
        <v>0</v>
      </c>
      <c r="N2002">
        <f t="shared" si="31"/>
        <v>0</v>
      </c>
    </row>
    <row r="2003" spans="1:14" x14ac:dyDescent="0.25">
      <c r="A2003" t="s">
        <v>1477</v>
      </c>
      <c r="B2003" t="s">
        <v>744</v>
      </c>
      <c r="C2003">
        <v>1288478043</v>
      </c>
      <c r="D2003">
        <v>0</v>
      </c>
      <c r="E2003">
        <v>0</v>
      </c>
      <c r="F2003">
        <v>0</v>
      </c>
      <c r="G2003" t="s">
        <v>18</v>
      </c>
      <c r="H2003" s="1" t="s">
        <v>115</v>
      </c>
      <c r="I2003">
        <v>0</v>
      </c>
      <c r="J2003" t="s">
        <v>24</v>
      </c>
      <c r="K2003" t="s">
        <v>24</v>
      </c>
      <c r="L2003" t="s">
        <v>24</v>
      </c>
      <c r="M2003" t="s">
        <v>24</v>
      </c>
      <c r="N2003">
        <f t="shared" si="31"/>
        <v>0</v>
      </c>
    </row>
    <row r="2004" spans="1:14" x14ac:dyDescent="0.25">
      <c r="A2004" t="s">
        <v>1477</v>
      </c>
      <c r="B2004" t="s">
        <v>746</v>
      </c>
      <c r="C2004">
        <v>3229184935</v>
      </c>
      <c r="D2004">
        <v>0</v>
      </c>
      <c r="E2004">
        <v>0</v>
      </c>
      <c r="F2004">
        <v>0</v>
      </c>
      <c r="G2004" t="s">
        <v>18</v>
      </c>
      <c r="H2004" s="1" t="s">
        <v>154</v>
      </c>
      <c r="I2004">
        <v>0</v>
      </c>
      <c r="J2004">
        <v>3</v>
      </c>
      <c r="K2004">
        <v>36</v>
      </c>
      <c r="L2004">
        <v>9</v>
      </c>
      <c r="M2004">
        <v>0</v>
      </c>
      <c r="N2004">
        <f t="shared" si="31"/>
        <v>0</v>
      </c>
    </row>
    <row r="2005" spans="1:14" x14ac:dyDescent="0.25">
      <c r="A2005" t="s">
        <v>1477</v>
      </c>
      <c r="B2005" t="s">
        <v>747</v>
      </c>
      <c r="C2005">
        <v>1903852680</v>
      </c>
      <c r="D2005">
        <v>0</v>
      </c>
      <c r="E2005">
        <v>1</v>
      </c>
      <c r="F2005">
        <v>0</v>
      </c>
      <c r="G2005" t="s">
        <v>15</v>
      </c>
      <c r="H2005" s="1" t="s">
        <v>639</v>
      </c>
      <c r="I2005">
        <v>2</v>
      </c>
      <c r="J2005">
        <v>7</v>
      </c>
      <c r="K2005">
        <v>45</v>
      </c>
      <c r="L2005">
        <v>1</v>
      </c>
      <c r="M2005">
        <v>0</v>
      </c>
      <c r="N2005">
        <f t="shared" si="31"/>
        <v>1</v>
      </c>
    </row>
    <row r="2006" spans="1:14" x14ac:dyDescent="0.25">
      <c r="A2006" t="s">
        <v>1477</v>
      </c>
      <c r="B2006" t="s">
        <v>748</v>
      </c>
      <c r="C2006">
        <v>1097652389</v>
      </c>
      <c r="D2006">
        <v>1</v>
      </c>
      <c r="E2006">
        <v>14</v>
      </c>
      <c r="F2006">
        <v>0</v>
      </c>
      <c r="G2006" t="s">
        <v>18</v>
      </c>
      <c r="H2006" s="1" t="s">
        <v>1650</v>
      </c>
      <c r="I2006">
        <v>1</v>
      </c>
      <c r="J2006">
        <v>4</v>
      </c>
      <c r="K2006">
        <v>39</v>
      </c>
      <c r="L2006">
        <v>8</v>
      </c>
      <c r="M2006">
        <v>0</v>
      </c>
      <c r="N2006">
        <f t="shared" si="31"/>
        <v>0</v>
      </c>
    </row>
    <row r="2007" spans="1:14" x14ac:dyDescent="0.25">
      <c r="A2007" t="s">
        <v>1477</v>
      </c>
      <c r="B2007" t="s">
        <v>750</v>
      </c>
      <c r="C2007">
        <v>1903821429</v>
      </c>
      <c r="D2007">
        <v>0</v>
      </c>
      <c r="E2007">
        <v>0</v>
      </c>
      <c r="F2007">
        <v>0</v>
      </c>
      <c r="G2007" t="s">
        <v>18</v>
      </c>
      <c r="H2007" s="1" t="s">
        <v>192</v>
      </c>
      <c r="I2007">
        <v>0</v>
      </c>
      <c r="J2007">
        <v>37</v>
      </c>
      <c r="K2007">
        <v>512</v>
      </c>
      <c r="L2007">
        <v>11</v>
      </c>
      <c r="M2007">
        <v>0</v>
      </c>
      <c r="N2007">
        <f t="shared" si="31"/>
        <v>0</v>
      </c>
    </row>
    <row r="2008" spans="1:14" x14ac:dyDescent="0.25">
      <c r="A2008" t="s">
        <v>1477</v>
      </c>
      <c r="B2008" t="s">
        <v>751</v>
      </c>
      <c r="C2008">
        <v>1903840602</v>
      </c>
      <c r="D2008">
        <v>0</v>
      </c>
      <c r="E2008">
        <v>0</v>
      </c>
      <c r="F2008">
        <v>0</v>
      </c>
      <c r="G2008" t="s">
        <v>18</v>
      </c>
      <c r="H2008" s="1" t="s">
        <v>1487</v>
      </c>
      <c r="I2008">
        <v>0</v>
      </c>
      <c r="J2008">
        <v>14</v>
      </c>
      <c r="K2008">
        <v>206</v>
      </c>
      <c r="L2008">
        <v>5</v>
      </c>
      <c r="M2008">
        <v>0</v>
      </c>
      <c r="N2008">
        <f t="shared" si="31"/>
        <v>0</v>
      </c>
    </row>
    <row r="2009" spans="1:14" x14ac:dyDescent="0.25">
      <c r="A2009" t="s">
        <v>1477</v>
      </c>
      <c r="B2009" t="s">
        <v>752</v>
      </c>
      <c r="C2009">
        <v>1903821363</v>
      </c>
      <c r="D2009">
        <v>0</v>
      </c>
      <c r="E2009">
        <v>0</v>
      </c>
      <c r="F2009">
        <v>0</v>
      </c>
      <c r="G2009" t="s">
        <v>18</v>
      </c>
      <c r="H2009" s="1" t="s">
        <v>1497</v>
      </c>
      <c r="I2009">
        <v>0</v>
      </c>
      <c r="J2009">
        <v>37</v>
      </c>
      <c r="K2009">
        <v>512</v>
      </c>
      <c r="L2009">
        <v>5</v>
      </c>
      <c r="M2009">
        <v>0</v>
      </c>
      <c r="N2009">
        <f t="shared" si="31"/>
        <v>0</v>
      </c>
    </row>
    <row r="2010" spans="1:14" x14ac:dyDescent="0.25">
      <c r="A2010" t="s">
        <v>1477</v>
      </c>
      <c r="B2010" t="s">
        <v>753</v>
      </c>
      <c r="C2010">
        <v>1903831461</v>
      </c>
      <c r="D2010">
        <v>0</v>
      </c>
      <c r="E2010">
        <v>0</v>
      </c>
      <c r="F2010">
        <v>0</v>
      </c>
      <c r="G2010" t="s">
        <v>18</v>
      </c>
      <c r="H2010" s="1" t="s">
        <v>290</v>
      </c>
      <c r="I2010">
        <v>0</v>
      </c>
      <c r="J2010">
        <v>246</v>
      </c>
      <c r="K2010">
        <v>2690</v>
      </c>
      <c r="L2010">
        <v>32</v>
      </c>
      <c r="M2010">
        <v>0</v>
      </c>
      <c r="N2010">
        <f t="shared" si="31"/>
        <v>0</v>
      </c>
    </row>
    <row r="2011" spans="1:14" x14ac:dyDescent="0.25">
      <c r="A2011" t="s">
        <v>1477</v>
      </c>
      <c r="B2011" t="s">
        <v>754</v>
      </c>
      <c r="C2011">
        <v>1834228663</v>
      </c>
      <c r="D2011">
        <v>0</v>
      </c>
      <c r="E2011">
        <v>0</v>
      </c>
      <c r="F2011">
        <v>0</v>
      </c>
      <c r="G2011" t="s">
        <v>18</v>
      </c>
      <c r="H2011" s="1" t="s">
        <v>96</v>
      </c>
      <c r="I2011">
        <v>0</v>
      </c>
      <c r="J2011" t="s">
        <v>24</v>
      </c>
      <c r="K2011" t="s">
        <v>24</v>
      </c>
      <c r="L2011" t="s">
        <v>24</v>
      </c>
      <c r="M2011" t="s">
        <v>24</v>
      </c>
      <c r="N2011">
        <f t="shared" si="31"/>
        <v>0</v>
      </c>
    </row>
    <row r="2012" spans="1:14" x14ac:dyDescent="0.25">
      <c r="A2012" t="s">
        <v>1477</v>
      </c>
      <c r="B2012" t="s">
        <v>756</v>
      </c>
      <c r="C2012">
        <v>1903821363</v>
      </c>
      <c r="D2012">
        <v>0</v>
      </c>
      <c r="E2012">
        <v>0</v>
      </c>
      <c r="F2012">
        <v>0</v>
      </c>
      <c r="G2012" t="s">
        <v>18</v>
      </c>
      <c r="H2012" s="1" t="s">
        <v>141</v>
      </c>
      <c r="I2012">
        <v>0</v>
      </c>
      <c r="J2012">
        <v>37</v>
      </c>
      <c r="K2012">
        <v>512</v>
      </c>
      <c r="L2012">
        <v>5</v>
      </c>
      <c r="M2012">
        <v>0</v>
      </c>
      <c r="N2012">
        <f t="shared" si="31"/>
        <v>0</v>
      </c>
    </row>
    <row r="2013" spans="1:14" x14ac:dyDescent="0.25">
      <c r="A2013" t="s">
        <v>1477</v>
      </c>
      <c r="B2013" t="s">
        <v>757</v>
      </c>
      <c r="C2013">
        <v>611337383</v>
      </c>
      <c r="D2013">
        <v>0</v>
      </c>
      <c r="E2013">
        <v>0</v>
      </c>
      <c r="F2013">
        <v>0</v>
      </c>
      <c r="G2013" t="s">
        <v>18</v>
      </c>
      <c r="H2013" s="1" t="s">
        <v>113</v>
      </c>
      <c r="I2013">
        <v>0</v>
      </c>
      <c r="J2013" t="s">
        <v>24</v>
      </c>
      <c r="K2013" t="s">
        <v>24</v>
      </c>
      <c r="L2013" t="s">
        <v>24</v>
      </c>
      <c r="M2013" t="s">
        <v>24</v>
      </c>
      <c r="N2013">
        <f t="shared" si="31"/>
        <v>0</v>
      </c>
    </row>
    <row r="2014" spans="1:14" x14ac:dyDescent="0.25">
      <c r="A2014" t="s">
        <v>1477</v>
      </c>
      <c r="B2014" t="s">
        <v>758</v>
      </c>
      <c r="C2014">
        <v>1903830801</v>
      </c>
      <c r="D2014">
        <v>0</v>
      </c>
      <c r="E2014">
        <v>0</v>
      </c>
      <c r="F2014">
        <v>0</v>
      </c>
      <c r="G2014" t="s">
        <v>18</v>
      </c>
      <c r="H2014" s="1" t="s">
        <v>85</v>
      </c>
      <c r="I2014">
        <v>0</v>
      </c>
      <c r="J2014">
        <v>246</v>
      </c>
      <c r="K2014">
        <v>2690</v>
      </c>
      <c r="L2014">
        <v>25</v>
      </c>
      <c r="M2014">
        <v>0</v>
      </c>
      <c r="N2014">
        <f t="shared" si="31"/>
        <v>0</v>
      </c>
    </row>
    <row r="2015" spans="1:14" x14ac:dyDescent="0.25">
      <c r="A2015" t="s">
        <v>1477</v>
      </c>
      <c r="B2015" t="s">
        <v>759</v>
      </c>
      <c r="C2015">
        <v>3072984623</v>
      </c>
      <c r="D2015">
        <v>0</v>
      </c>
      <c r="E2015">
        <v>0</v>
      </c>
      <c r="F2015">
        <v>0</v>
      </c>
      <c r="G2015" t="s">
        <v>18</v>
      </c>
      <c r="H2015" s="1" t="s">
        <v>1651</v>
      </c>
      <c r="I2015">
        <v>0</v>
      </c>
      <c r="J2015" t="s">
        <v>24</v>
      </c>
      <c r="K2015" t="s">
        <v>24</v>
      </c>
      <c r="L2015" t="s">
        <v>24</v>
      </c>
      <c r="M2015" t="s">
        <v>24</v>
      </c>
      <c r="N2015">
        <f t="shared" si="31"/>
        <v>0</v>
      </c>
    </row>
    <row r="2016" spans="1:14" x14ac:dyDescent="0.25">
      <c r="A2016" t="s">
        <v>1477</v>
      </c>
      <c r="B2016" t="s">
        <v>760</v>
      </c>
      <c r="C2016">
        <v>1416571440</v>
      </c>
      <c r="D2016">
        <v>0</v>
      </c>
      <c r="E2016">
        <v>2</v>
      </c>
      <c r="F2016">
        <v>0</v>
      </c>
      <c r="G2016" t="s">
        <v>15</v>
      </c>
      <c r="H2016" s="1" t="s">
        <v>1652</v>
      </c>
      <c r="I2016">
        <v>2</v>
      </c>
      <c r="J2016">
        <v>246</v>
      </c>
      <c r="K2016">
        <v>2690</v>
      </c>
      <c r="L2016">
        <v>14</v>
      </c>
      <c r="M2016">
        <v>0</v>
      </c>
      <c r="N2016">
        <f t="shared" si="31"/>
        <v>1</v>
      </c>
    </row>
    <row r="2017" spans="1:14" x14ac:dyDescent="0.25">
      <c r="A2017" t="s">
        <v>1477</v>
      </c>
      <c r="B2017" t="s">
        <v>762</v>
      </c>
      <c r="C2017">
        <v>1903838028</v>
      </c>
      <c r="D2017">
        <v>0</v>
      </c>
      <c r="E2017">
        <v>1</v>
      </c>
      <c r="F2017">
        <v>0</v>
      </c>
      <c r="G2017" t="s">
        <v>15</v>
      </c>
      <c r="H2017" s="1" t="s">
        <v>1653</v>
      </c>
      <c r="I2017">
        <v>1</v>
      </c>
      <c r="J2017">
        <v>246</v>
      </c>
      <c r="K2017">
        <v>2690</v>
      </c>
      <c r="L2017">
        <v>32</v>
      </c>
      <c r="M2017">
        <v>0</v>
      </c>
      <c r="N2017">
        <f t="shared" si="31"/>
        <v>1</v>
      </c>
    </row>
    <row r="2018" spans="1:14" x14ac:dyDescent="0.25">
      <c r="A2018" t="s">
        <v>1477</v>
      </c>
      <c r="B2018" t="s">
        <v>764</v>
      </c>
      <c r="C2018">
        <v>1903821363</v>
      </c>
      <c r="D2018">
        <v>0</v>
      </c>
      <c r="E2018">
        <v>0</v>
      </c>
      <c r="F2018">
        <v>0</v>
      </c>
      <c r="G2018" t="s">
        <v>18</v>
      </c>
      <c r="H2018" s="1" t="s">
        <v>1654</v>
      </c>
      <c r="I2018">
        <v>0</v>
      </c>
      <c r="J2018">
        <v>37</v>
      </c>
      <c r="K2018">
        <v>512</v>
      </c>
      <c r="L2018">
        <v>5</v>
      </c>
      <c r="M2018">
        <v>0</v>
      </c>
      <c r="N2018">
        <f t="shared" si="31"/>
        <v>0</v>
      </c>
    </row>
    <row r="2019" spans="1:14" x14ac:dyDescent="0.25">
      <c r="A2019" t="s">
        <v>1477</v>
      </c>
      <c r="B2019" t="s">
        <v>765</v>
      </c>
      <c r="C2019">
        <v>1903825224</v>
      </c>
      <c r="D2019">
        <v>0</v>
      </c>
      <c r="E2019">
        <v>0</v>
      </c>
      <c r="F2019">
        <v>0</v>
      </c>
      <c r="G2019" t="s">
        <v>18</v>
      </c>
      <c r="H2019" s="1" t="s">
        <v>76</v>
      </c>
      <c r="I2019">
        <v>0</v>
      </c>
      <c r="J2019">
        <v>37</v>
      </c>
      <c r="K2019">
        <v>512</v>
      </c>
      <c r="L2019">
        <v>39</v>
      </c>
      <c r="M2019">
        <v>0</v>
      </c>
      <c r="N2019">
        <f t="shared" si="31"/>
        <v>0</v>
      </c>
    </row>
    <row r="2020" spans="1:14" x14ac:dyDescent="0.25">
      <c r="A2020" t="s">
        <v>1477</v>
      </c>
      <c r="B2020" t="s">
        <v>766</v>
      </c>
      <c r="C2020">
        <v>1903848126</v>
      </c>
      <c r="D2020">
        <v>0</v>
      </c>
      <c r="E2020">
        <v>14</v>
      </c>
      <c r="F2020">
        <v>0</v>
      </c>
      <c r="G2020" t="s">
        <v>18</v>
      </c>
      <c r="H2020" s="1" t="s">
        <v>1655</v>
      </c>
      <c r="I2020">
        <v>1</v>
      </c>
      <c r="J2020">
        <v>37</v>
      </c>
      <c r="K2020">
        <v>512</v>
      </c>
      <c r="L2020">
        <v>3</v>
      </c>
      <c r="M2020">
        <v>0</v>
      </c>
      <c r="N2020">
        <f t="shared" si="31"/>
        <v>0</v>
      </c>
    </row>
    <row r="2021" spans="1:14" x14ac:dyDescent="0.25">
      <c r="A2021" t="s">
        <v>1477</v>
      </c>
      <c r="B2021" t="s">
        <v>768</v>
      </c>
      <c r="C2021">
        <v>4204137842</v>
      </c>
      <c r="D2021">
        <v>0</v>
      </c>
      <c r="E2021">
        <v>0</v>
      </c>
      <c r="F2021">
        <v>0</v>
      </c>
      <c r="G2021" t="s">
        <v>18</v>
      </c>
      <c r="H2021" s="1" t="s">
        <v>131</v>
      </c>
      <c r="I2021">
        <v>0</v>
      </c>
      <c r="J2021">
        <v>18</v>
      </c>
      <c r="K2021">
        <v>138</v>
      </c>
      <c r="L2021">
        <v>5</v>
      </c>
      <c r="M2021">
        <v>0</v>
      </c>
      <c r="N2021">
        <f t="shared" si="31"/>
        <v>0</v>
      </c>
    </row>
    <row r="2022" spans="1:14" x14ac:dyDescent="0.25">
      <c r="A2022" t="s">
        <v>1477</v>
      </c>
      <c r="B2022" t="s">
        <v>769</v>
      </c>
      <c r="C2022">
        <v>1903854462</v>
      </c>
      <c r="D2022">
        <v>0</v>
      </c>
      <c r="E2022">
        <v>3</v>
      </c>
      <c r="F2022">
        <v>0</v>
      </c>
      <c r="G2022" t="s">
        <v>15</v>
      </c>
      <c r="H2022" s="1" t="s">
        <v>1656</v>
      </c>
      <c r="I2022">
        <v>1</v>
      </c>
      <c r="J2022">
        <v>246</v>
      </c>
      <c r="K2022">
        <v>2690</v>
      </c>
      <c r="L2022">
        <v>17</v>
      </c>
      <c r="M2022">
        <v>0</v>
      </c>
      <c r="N2022">
        <f t="shared" si="31"/>
        <v>1</v>
      </c>
    </row>
    <row r="2023" spans="1:14" x14ac:dyDescent="0.25">
      <c r="A2023" t="s">
        <v>1477</v>
      </c>
      <c r="B2023" t="s">
        <v>771</v>
      </c>
      <c r="C2023">
        <v>1903855914</v>
      </c>
      <c r="D2023">
        <v>0</v>
      </c>
      <c r="E2023">
        <v>3</v>
      </c>
      <c r="F2023">
        <v>0</v>
      </c>
      <c r="G2023" t="s">
        <v>15</v>
      </c>
      <c r="H2023" s="1" t="s">
        <v>1657</v>
      </c>
      <c r="I2023">
        <v>1</v>
      </c>
      <c r="J2023">
        <v>12</v>
      </c>
      <c r="K2023">
        <v>153</v>
      </c>
      <c r="L2023">
        <v>20</v>
      </c>
      <c r="M2023">
        <v>0</v>
      </c>
      <c r="N2023">
        <f t="shared" si="31"/>
        <v>1</v>
      </c>
    </row>
    <row r="2024" spans="1:14" x14ac:dyDescent="0.25">
      <c r="A2024" t="s">
        <v>1477</v>
      </c>
      <c r="B2024" t="s">
        <v>773</v>
      </c>
      <c r="C2024">
        <v>1903833507</v>
      </c>
      <c r="D2024">
        <v>0</v>
      </c>
      <c r="E2024">
        <v>2</v>
      </c>
      <c r="F2024">
        <v>0</v>
      </c>
      <c r="G2024" t="s">
        <v>15</v>
      </c>
      <c r="H2024" s="1" t="s">
        <v>1658</v>
      </c>
      <c r="I2024">
        <v>1</v>
      </c>
      <c r="J2024">
        <v>37</v>
      </c>
      <c r="K2024">
        <v>512</v>
      </c>
      <c r="L2024">
        <v>47</v>
      </c>
      <c r="M2024">
        <v>0</v>
      </c>
      <c r="N2024">
        <f t="shared" si="31"/>
        <v>1</v>
      </c>
    </row>
    <row r="2025" spans="1:14" x14ac:dyDescent="0.25">
      <c r="A2025" t="s">
        <v>1477</v>
      </c>
      <c r="B2025" t="s">
        <v>775</v>
      </c>
      <c r="C2025">
        <v>3071765735</v>
      </c>
      <c r="D2025">
        <v>0</v>
      </c>
      <c r="E2025">
        <v>0</v>
      </c>
      <c r="F2025">
        <v>0</v>
      </c>
      <c r="G2025" t="s">
        <v>18</v>
      </c>
      <c r="H2025" s="1" t="s">
        <v>321</v>
      </c>
      <c r="I2025">
        <v>0</v>
      </c>
      <c r="J2025" t="s">
        <v>24</v>
      </c>
      <c r="K2025" t="s">
        <v>24</v>
      </c>
      <c r="L2025" t="s">
        <v>24</v>
      </c>
      <c r="M2025" t="s">
        <v>24</v>
      </c>
      <c r="N2025">
        <f t="shared" si="31"/>
        <v>0</v>
      </c>
    </row>
    <row r="2026" spans="1:14" x14ac:dyDescent="0.25">
      <c r="A2026" t="s">
        <v>1477</v>
      </c>
      <c r="B2026" t="s">
        <v>776</v>
      </c>
      <c r="C2026">
        <v>1903877529</v>
      </c>
      <c r="D2026">
        <v>0</v>
      </c>
      <c r="E2026">
        <v>1</v>
      </c>
      <c r="F2026">
        <v>0</v>
      </c>
      <c r="G2026" t="s">
        <v>15</v>
      </c>
      <c r="H2026" s="1" t="s">
        <v>1376</v>
      </c>
      <c r="I2026">
        <v>2</v>
      </c>
      <c r="J2026">
        <v>37</v>
      </c>
      <c r="K2026">
        <v>512</v>
      </c>
      <c r="L2026">
        <v>3</v>
      </c>
      <c r="M2026">
        <v>0</v>
      </c>
      <c r="N2026">
        <f t="shared" si="31"/>
        <v>1</v>
      </c>
    </row>
    <row r="2027" spans="1:14" x14ac:dyDescent="0.25">
      <c r="A2027" t="s">
        <v>1477</v>
      </c>
      <c r="B2027" t="s">
        <v>778</v>
      </c>
      <c r="C2027">
        <v>1903850337</v>
      </c>
      <c r="D2027">
        <v>0</v>
      </c>
      <c r="E2027">
        <v>1</v>
      </c>
      <c r="F2027">
        <v>0</v>
      </c>
      <c r="G2027" t="s">
        <v>15</v>
      </c>
      <c r="H2027" s="1" t="s">
        <v>1659</v>
      </c>
      <c r="I2027">
        <v>1</v>
      </c>
      <c r="J2027">
        <v>37</v>
      </c>
      <c r="K2027">
        <v>512</v>
      </c>
      <c r="L2027">
        <v>3</v>
      </c>
      <c r="M2027">
        <v>0</v>
      </c>
      <c r="N2027">
        <f t="shared" si="31"/>
        <v>1</v>
      </c>
    </row>
    <row r="2028" spans="1:14" x14ac:dyDescent="0.25">
      <c r="A2028" t="s">
        <v>1477</v>
      </c>
      <c r="B2028" t="s">
        <v>780</v>
      </c>
      <c r="C2028">
        <v>1903848753</v>
      </c>
      <c r="D2028">
        <v>0</v>
      </c>
      <c r="E2028">
        <v>0</v>
      </c>
      <c r="F2028">
        <v>0</v>
      </c>
      <c r="G2028" t="s">
        <v>18</v>
      </c>
      <c r="H2028" s="1" t="s">
        <v>263</v>
      </c>
      <c r="I2028">
        <v>0</v>
      </c>
      <c r="J2028">
        <v>12</v>
      </c>
      <c r="K2028">
        <v>153</v>
      </c>
      <c r="L2028">
        <v>19</v>
      </c>
      <c r="M2028">
        <v>0</v>
      </c>
      <c r="N2028">
        <f t="shared" si="31"/>
        <v>0</v>
      </c>
    </row>
    <row r="2029" spans="1:14" x14ac:dyDescent="0.25">
      <c r="A2029" t="s">
        <v>1477</v>
      </c>
      <c r="B2029" t="s">
        <v>781</v>
      </c>
      <c r="C2029">
        <v>1903821429</v>
      </c>
      <c r="D2029">
        <v>0</v>
      </c>
      <c r="E2029">
        <v>0</v>
      </c>
      <c r="F2029">
        <v>0</v>
      </c>
      <c r="G2029" t="s">
        <v>18</v>
      </c>
      <c r="H2029" s="1" t="s">
        <v>330</v>
      </c>
      <c r="I2029">
        <v>0</v>
      </c>
      <c r="J2029">
        <v>37</v>
      </c>
      <c r="K2029">
        <v>512</v>
      </c>
      <c r="L2029">
        <v>11</v>
      </c>
      <c r="M2029">
        <v>0</v>
      </c>
      <c r="N2029">
        <f t="shared" si="31"/>
        <v>0</v>
      </c>
    </row>
    <row r="2030" spans="1:14" x14ac:dyDescent="0.25">
      <c r="A2030" t="s">
        <v>1477</v>
      </c>
      <c r="B2030" t="s">
        <v>782</v>
      </c>
      <c r="C2030">
        <v>3229195660</v>
      </c>
      <c r="D2030">
        <v>0</v>
      </c>
      <c r="E2030">
        <v>1</v>
      </c>
      <c r="F2030">
        <v>0</v>
      </c>
      <c r="G2030" t="s">
        <v>15</v>
      </c>
      <c r="H2030" s="1" t="s">
        <v>1660</v>
      </c>
      <c r="I2030">
        <v>2</v>
      </c>
      <c r="J2030">
        <v>4</v>
      </c>
      <c r="K2030">
        <v>39</v>
      </c>
      <c r="L2030">
        <v>5</v>
      </c>
      <c r="M2030">
        <v>0</v>
      </c>
      <c r="N2030">
        <f t="shared" si="31"/>
        <v>1</v>
      </c>
    </row>
    <row r="2031" spans="1:14" x14ac:dyDescent="0.25">
      <c r="A2031" t="s">
        <v>1477</v>
      </c>
      <c r="B2031" t="s">
        <v>783</v>
      </c>
      <c r="C2031">
        <v>1903821462</v>
      </c>
      <c r="D2031">
        <v>0</v>
      </c>
      <c r="E2031">
        <v>0</v>
      </c>
      <c r="F2031">
        <v>0</v>
      </c>
      <c r="G2031" t="s">
        <v>18</v>
      </c>
      <c r="H2031" s="1" t="s">
        <v>546</v>
      </c>
      <c r="I2031">
        <v>0</v>
      </c>
      <c r="J2031">
        <v>37</v>
      </c>
      <c r="K2031">
        <v>512</v>
      </c>
      <c r="L2031">
        <v>14</v>
      </c>
      <c r="M2031">
        <v>0</v>
      </c>
      <c r="N2031">
        <f t="shared" si="31"/>
        <v>0</v>
      </c>
    </row>
    <row r="2032" spans="1:14" x14ac:dyDescent="0.25">
      <c r="A2032" t="s">
        <v>1477</v>
      </c>
      <c r="B2032" t="s">
        <v>784</v>
      </c>
      <c r="C2032">
        <v>1834300834</v>
      </c>
      <c r="D2032">
        <v>0</v>
      </c>
      <c r="E2032">
        <v>0</v>
      </c>
      <c r="F2032">
        <v>0</v>
      </c>
      <c r="G2032" t="s">
        <v>18</v>
      </c>
      <c r="H2032" s="1" t="s">
        <v>39</v>
      </c>
      <c r="I2032">
        <v>0</v>
      </c>
      <c r="J2032" t="s">
        <v>24</v>
      </c>
      <c r="K2032" t="s">
        <v>24</v>
      </c>
      <c r="L2032" t="s">
        <v>24</v>
      </c>
      <c r="M2032" t="s">
        <v>24</v>
      </c>
      <c r="N2032">
        <f t="shared" si="31"/>
        <v>0</v>
      </c>
    </row>
    <row r="2033" spans="1:14" x14ac:dyDescent="0.25">
      <c r="A2033" t="s">
        <v>1477</v>
      </c>
      <c r="B2033" t="s">
        <v>785</v>
      </c>
      <c r="C2033">
        <v>1903829217</v>
      </c>
      <c r="D2033">
        <v>0</v>
      </c>
      <c r="E2033">
        <v>0</v>
      </c>
      <c r="F2033">
        <v>0</v>
      </c>
      <c r="G2033" t="s">
        <v>18</v>
      </c>
      <c r="H2033" s="1" t="s">
        <v>45</v>
      </c>
      <c r="I2033">
        <v>0</v>
      </c>
      <c r="J2033">
        <v>246</v>
      </c>
      <c r="K2033">
        <v>2690</v>
      </c>
      <c r="L2033">
        <v>18</v>
      </c>
      <c r="M2033">
        <v>0</v>
      </c>
      <c r="N2033">
        <f t="shared" si="31"/>
        <v>0</v>
      </c>
    </row>
    <row r="2034" spans="1:14" x14ac:dyDescent="0.25">
      <c r="A2034" t="s">
        <v>1477</v>
      </c>
      <c r="B2034" t="s">
        <v>786</v>
      </c>
      <c r="C2034">
        <v>1097652389</v>
      </c>
      <c r="D2034">
        <v>2</v>
      </c>
      <c r="E2034">
        <v>14</v>
      </c>
      <c r="F2034">
        <v>0</v>
      </c>
      <c r="G2034" t="s">
        <v>18</v>
      </c>
      <c r="H2034" s="1" t="s">
        <v>1661</v>
      </c>
      <c r="I2034">
        <v>2</v>
      </c>
      <c r="J2034">
        <v>4</v>
      </c>
      <c r="K2034">
        <v>39</v>
      </c>
      <c r="L2034">
        <v>8</v>
      </c>
      <c r="M2034">
        <v>0</v>
      </c>
      <c r="N2034">
        <f t="shared" si="31"/>
        <v>0</v>
      </c>
    </row>
    <row r="2035" spans="1:14" x14ac:dyDescent="0.25">
      <c r="A2035" t="s">
        <v>1477</v>
      </c>
      <c r="B2035" t="s">
        <v>788</v>
      </c>
      <c r="C2035">
        <v>1288478043</v>
      </c>
      <c r="D2035">
        <v>0</v>
      </c>
      <c r="E2035">
        <v>0</v>
      </c>
      <c r="F2035">
        <v>0</v>
      </c>
      <c r="G2035" t="s">
        <v>18</v>
      </c>
      <c r="H2035" s="1" t="s">
        <v>32</v>
      </c>
      <c r="I2035">
        <v>0</v>
      </c>
      <c r="J2035" t="s">
        <v>24</v>
      </c>
      <c r="K2035" t="s">
        <v>24</v>
      </c>
      <c r="L2035" t="s">
        <v>24</v>
      </c>
      <c r="M2035" t="s">
        <v>24</v>
      </c>
      <c r="N2035">
        <f t="shared" si="31"/>
        <v>0</v>
      </c>
    </row>
    <row r="2036" spans="1:14" x14ac:dyDescent="0.25">
      <c r="A2036" t="s">
        <v>1477</v>
      </c>
      <c r="B2036" t="s">
        <v>789</v>
      </c>
      <c r="C2036">
        <v>3229184935</v>
      </c>
      <c r="D2036">
        <v>0</v>
      </c>
      <c r="E2036">
        <v>0</v>
      </c>
      <c r="F2036">
        <v>0</v>
      </c>
      <c r="G2036" t="s">
        <v>18</v>
      </c>
      <c r="H2036" s="1" t="s">
        <v>39</v>
      </c>
      <c r="I2036">
        <v>0</v>
      </c>
      <c r="J2036">
        <v>3</v>
      </c>
      <c r="K2036">
        <v>36</v>
      </c>
      <c r="L2036">
        <v>9</v>
      </c>
      <c r="M2036">
        <v>0</v>
      </c>
      <c r="N2036">
        <f t="shared" si="31"/>
        <v>0</v>
      </c>
    </row>
    <row r="2037" spans="1:14" x14ac:dyDescent="0.25">
      <c r="A2037" t="s">
        <v>1477</v>
      </c>
      <c r="B2037" t="s">
        <v>790</v>
      </c>
      <c r="C2037">
        <v>1903842450</v>
      </c>
      <c r="D2037">
        <v>0</v>
      </c>
      <c r="E2037">
        <v>5</v>
      </c>
      <c r="F2037">
        <v>0</v>
      </c>
      <c r="G2037" t="s">
        <v>15</v>
      </c>
      <c r="H2037" s="1" t="s">
        <v>1662</v>
      </c>
      <c r="I2037">
        <v>13</v>
      </c>
      <c r="J2037">
        <v>246</v>
      </c>
      <c r="K2037">
        <v>2690</v>
      </c>
      <c r="L2037">
        <v>26</v>
      </c>
      <c r="M2037">
        <v>0</v>
      </c>
      <c r="N2037">
        <f t="shared" si="31"/>
        <v>1</v>
      </c>
    </row>
    <row r="2038" spans="1:14" x14ac:dyDescent="0.25">
      <c r="A2038" t="s">
        <v>1477</v>
      </c>
      <c r="B2038" t="s">
        <v>792</v>
      </c>
      <c r="C2038">
        <v>1903826874</v>
      </c>
      <c r="D2038">
        <v>0</v>
      </c>
      <c r="E2038">
        <v>0</v>
      </c>
      <c r="F2038">
        <v>0</v>
      </c>
      <c r="G2038" t="s">
        <v>18</v>
      </c>
      <c r="H2038" s="1" t="s">
        <v>49</v>
      </c>
      <c r="I2038">
        <v>0</v>
      </c>
      <c r="J2038">
        <v>246</v>
      </c>
      <c r="K2038">
        <v>2690</v>
      </c>
      <c r="L2038">
        <v>5</v>
      </c>
      <c r="M2038">
        <v>0</v>
      </c>
      <c r="N2038">
        <f t="shared" si="31"/>
        <v>0</v>
      </c>
    </row>
    <row r="2039" spans="1:14" x14ac:dyDescent="0.25">
      <c r="A2039" t="s">
        <v>1477</v>
      </c>
      <c r="B2039" t="s">
        <v>793</v>
      </c>
      <c r="C2039">
        <v>611337383</v>
      </c>
      <c r="D2039">
        <v>0</v>
      </c>
      <c r="E2039">
        <v>0</v>
      </c>
      <c r="F2039">
        <v>0</v>
      </c>
      <c r="G2039" t="s">
        <v>18</v>
      </c>
      <c r="H2039" s="1" t="s">
        <v>1412</v>
      </c>
      <c r="I2039">
        <v>0</v>
      </c>
      <c r="J2039" t="s">
        <v>24</v>
      </c>
      <c r="K2039" t="s">
        <v>24</v>
      </c>
      <c r="L2039" t="s">
        <v>24</v>
      </c>
      <c r="M2039" t="s">
        <v>24</v>
      </c>
      <c r="N2039">
        <f t="shared" si="31"/>
        <v>0</v>
      </c>
    </row>
    <row r="2040" spans="1:14" x14ac:dyDescent="0.25">
      <c r="A2040" t="s">
        <v>1477</v>
      </c>
      <c r="B2040" t="s">
        <v>794</v>
      </c>
      <c r="C2040">
        <v>3069408149</v>
      </c>
      <c r="D2040">
        <v>0</v>
      </c>
      <c r="E2040">
        <v>0</v>
      </c>
      <c r="F2040">
        <v>0</v>
      </c>
      <c r="G2040" t="s">
        <v>18</v>
      </c>
      <c r="H2040" s="1" t="s">
        <v>68</v>
      </c>
      <c r="I2040">
        <v>0</v>
      </c>
      <c r="J2040" t="s">
        <v>24</v>
      </c>
      <c r="K2040" t="s">
        <v>24</v>
      </c>
      <c r="L2040" t="s">
        <v>24</v>
      </c>
      <c r="M2040" t="s">
        <v>24</v>
      </c>
      <c r="N2040">
        <f t="shared" si="31"/>
        <v>0</v>
      </c>
    </row>
    <row r="2041" spans="1:14" x14ac:dyDescent="0.25">
      <c r="A2041" t="s">
        <v>1477</v>
      </c>
      <c r="B2041" t="s">
        <v>795</v>
      </c>
      <c r="C2041">
        <v>1903821528</v>
      </c>
      <c r="D2041">
        <v>0</v>
      </c>
      <c r="E2041">
        <v>0</v>
      </c>
      <c r="F2041">
        <v>0</v>
      </c>
      <c r="G2041" t="s">
        <v>18</v>
      </c>
      <c r="H2041" s="1" t="s">
        <v>68</v>
      </c>
      <c r="I2041">
        <v>0</v>
      </c>
      <c r="J2041">
        <v>37</v>
      </c>
      <c r="K2041">
        <v>512</v>
      </c>
      <c r="L2041">
        <v>26</v>
      </c>
      <c r="M2041">
        <v>0</v>
      </c>
      <c r="N2041">
        <f t="shared" si="31"/>
        <v>0</v>
      </c>
    </row>
    <row r="2042" spans="1:14" x14ac:dyDescent="0.25">
      <c r="A2042" t="s">
        <v>1477</v>
      </c>
      <c r="B2042" t="s">
        <v>796</v>
      </c>
      <c r="C2042">
        <v>1903821363</v>
      </c>
      <c r="D2042">
        <v>0</v>
      </c>
      <c r="E2042">
        <v>0</v>
      </c>
      <c r="F2042">
        <v>0</v>
      </c>
      <c r="G2042" t="s">
        <v>18</v>
      </c>
      <c r="H2042" s="1" t="s">
        <v>76</v>
      </c>
      <c r="I2042">
        <v>0</v>
      </c>
      <c r="J2042">
        <v>37</v>
      </c>
      <c r="K2042">
        <v>512</v>
      </c>
      <c r="L2042">
        <v>5</v>
      </c>
      <c r="M2042">
        <v>0</v>
      </c>
      <c r="N2042">
        <f t="shared" si="31"/>
        <v>0</v>
      </c>
    </row>
    <row r="2043" spans="1:14" x14ac:dyDescent="0.25">
      <c r="A2043" t="s">
        <v>1477</v>
      </c>
      <c r="B2043" t="s">
        <v>797</v>
      </c>
      <c r="C2043">
        <v>1903843143</v>
      </c>
      <c r="D2043">
        <v>0</v>
      </c>
      <c r="E2043">
        <v>0</v>
      </c>
      <c r="F2043">
        <v>0</v>
      </c>
      <c r="G2043" t="s">
        <v>18</v>
      </c>
      <c r="H2043" s="1" t="s">
        <v>28</v>
      </c>
      <c r="I2043">
        <v>0</v>
      </c>
      <c r="J2043">
        <v>14</v>
      </c>
      <c r="K2043">
        <v>206</v>
      </c>
      <c r="L2043">
        <v>17</v>
      </c>
      <c r="M2043">
        <v>0</v>
      </c>
      <c r="N2043">
        <f t="shared" si="31"/>
        <v>0</v>
      </c>
    </row>
    <row r="2044" spans="1:14" x14ac:dyDescent="0.25">
      <c r="A2044" t="s">
        <v>1477</v>
      </c>
      <c r="B2044" t="s">
        <v>798</v>
      </c>
      <c r="C2044">
        <v>3229195660</v>
      </c>
      <c r="D2044">
        <v>4</v>
      </c>
      <c r="E2044">
        <v>14</v>
      </c>
      <c r="F2044">
        <v>0</v>
      </c>
      <c r="G2044" t="s">
        <v>18</v>
      </c>
      <c r="H2044" s="1" t="s">
        <v>1663</v>
      </c>
      <c r="I2044">
        <v>2</v>
      </c>
      <c r="J2044">
        <v>4</v>
      </c>
      <c r="K2044">
        <v>39</v>
      </c>
      <c r="L2044">
        <v>5</v>
      </c>
      <c r="M2044">
        <v>0</v>
      </c>
      <c r="N2044">
        <f t="shared" si="31"/>
        <v>0</v>
      </c>
    </row>
    <row r="2045" spans="1:14" x14ac:dyDescent="0.25">
      <c r="A2045" t="s">
        <v>1477</v>
      </c>
      <c r="B2045" t="s">
        <v>800</v>
      </c>
      <c r="C2045">
        <v>4249747288</v>
      </c>
      <c r="D2045">
        <v>9</v>
      </c>
      <c r="E2045">
        <v>14</v>
      </c>
      <c r="F2045">
        <v>0</v>
      </c>
      <c r="G2045" t="s">
        <v>18</v>
      </c>
      <c r="H2045" s="1" t="s">
        <v>1664</v>
      </c>
      <c r="I2045">
        <v>2</v>
      </c>
      <c r="J2045">
        <v>246</v>
      </c>
      <c r="K2045">
        <v>2690</v>
      </c>
      <c r="L2045">
        <v>27</v>
      </c>
      <c r="M2045">
        <v>0</v>
      </c>
      <c r="N2045">
        <f t="shared" si="31"/>
        <v>0</v>
      </c>
    </row>
    <row r="2046" spans="1:14" x14ac:dyDescent="0.25">
      <c r="A2046" t="s">
        <v>1665</v>
      </c>
      <c r="B2046" t="s">
        <v>14</v>
      </c>
      <c r="C2046">
        <v>1903864725</v>
      </c>
      <c r="D2046">
        <v>0</v>
      </c>
      <c r="E2046">
        <v>101</v>
      </c>
      <c r="F2046">
        <v>0</v>
      </c>
      <c r="G2046" t="s">
        <v>15</v>
      </c>
      <c r="H2046" s="1" t="s">
        <v>1666</v>
      </c>
      <c r="I2046">
        <v>1</v>
      </c>
      <c r="J2046">
        <v>7</v>
      </c>
      <c r="K2046">
        <v>45</v>
      </c>
      <c r="L2046">
        <v>3</v>
      </c>
      <c r="M2046">
        <v>0</v>
      </c>
      <c r="N2046">
        <f t="shared" si="31"/>
        <v>1</v>
      </c>
    </row>
    <row r="2047" spans="1:14" x14ac:dyDescent="0.25">
      <c r="A2047" t="s">
        <v>1665</v>
      </c>
      <c r="B2047" t="s">
        <v>17</v>
      </c>
      <c r="C2047">
        <v>1903821528</v>
      </c>
      <c r="D2047">
        <v>0</v>
      </c>
      <c r="E2047">
        <v>0</v>
      </c>
      <c r="F2047">
        <v>0</v>
      </c>
      <c r="G2047" t="s">
        <v>18</v>
      </c>
      <c r="H2047" s="1" t="s">
        <v>368</v>
      </c>
      <c r="I2047">
        <v>0</v>
      </c>
      <c r="J2047">
        <v>37</v>
      </c>
      <c r="K2047">
        <v>512</v>
      </c>
      <c r="L2047">
        <v>26</v>
      </c>
      <c r="M2047">
        <v>0</v>
      </c>
      <c r="N2047">
        <f t="shared" si="31"/>
        <v>0</v>
      </c>
    </row>
    <row r="2048" spans="1:14" x14ac:dyDescent="0.25">
      <c r="A2048" t="s">
        <v>1665</v>
      </c>
      <c r="B2048" t="s">
        <v>20</v>
      </c>
      <c r="C2048">
        <v>4249747288</v>
      </c>
      <c r="D2048">
        <v>0</v>
      </c>
      <c r="E2048">
        <v>0</v>
      </c>
      <c r="F2048">
        <v>0</v>
      </c>
      <c r="G2048" t="s">
        <v>18</v>
      </c>
      <c r="H2048" s="1" t="s">
        <v>1440</v>
      </c>
      <c r="I2048">
        <v>2</v>
      </c>
      <c r="J2048">
        <v>246</v>
      </c>
      <c r="K2048">
        <v>2690</v>
      </c>
      <c r="L2048">
        <v>27</v>
      </c>
      <c r="M2048">
        <v>0</v>
      </c>
      <c r="N2048">
        <f t="shared" si="31"/>
        <v>0</v>
      </c>
    </row>
    <row r="2049" spans="1:14" x14ac:dyDescent="0.25">
      <c r="A2049" t="s">
        <v>1665</v>
      </c>
      <c r="B2049" t="s">
        <v>22</v>
      </c>
      <c r="C2049">
        <v>1416604209</v>
      </c>
      <c r="D2049">
        <v>0</v>
      </c>
      <c r="E2049">
        <v>1</v>
      </c>
      <c r="F2049">
        <v>0</v>
      </c>
      <c r="G2049" t="s">
        <v>15</v>
      </c>
      <c r="H2049" s="1" t="s">
        <v>1667</v>
      </c>
      <c r="I2049">
        <v>1</v>
      </c>
      <c r="J2049" t="s">
        <v>24</v>
      </c>
      <c r="K2049" t="s">
        <v>24</v>
      </c>
      <c r="L2049" t="s">
        <v>24</v>
      </c>
      <c r="M2049" t="s">
        <v>24</v>
      </c>
      <c r="N2049">
        <f t="shared" si="31"/>
        <v>1</v>
      </c>
    </row>
    <row r="2050" spans="1:14" x14ac:dyDescent="0.25">
      <c r="A2050" t="s">
        <v>1665</v>
      </c>
      <c r="B2050" t="s">
        <v>25</v>
      </c>
      <c r="C2050">
        <v>3229184935</v>
      </c>
      <c r="D2050">
        <v>0</v>
      </c>
      <c r="E2050">
        <v>0</v>
      </c>
      <c r="F2050">
        <v>0</v>
      </c>
      <c r="G2050" t="s">
        <v>18</v>
      </c>
      <c r="H2050" s="1" t="s">
        <v>1668</v>
      </c>
      <c r="I2050">
        <v>0</v>
      </c>
      <c r="J2050">
        <v>3</v>
      </c>
      <c r="K2050">
        <v>36</v>
      </c>
      <c r="L2050">
        <v>9</v>
      </c>
      <c r="M2050">
        <v>0</v>
      </c>
      <c r="N2050">
        <f t="shared" si="31"/>
        <v>0</v>
      </c>
    </row>
    <row r="2051" spans="1:14" x14ac:dyDescent="0.25">
      <c r="A2051" t="s">
        <v>1665</v>
      </c>
      <c r="B2051" t="s">
        <v>27</v>
      </c>
      <c r="C2051">
        <v>1903851228</v>
      </c>
      <c r="D2051">
        <v>0</v>
      </c>
      <c r="E2051">
        <v>0</v>
      </c>
      <c r="F2051">
        <v>0</v>
      </c>
      <c r="G2051" t="s">
        <v>18</v>
      </c>
      <c r="H2051" s="1" t="s">
        <v>70</v>
      </c>
      <c r="I2051">
        <v>0</v>
      </c>
      <c r="J2051">
        <v>12</v>
      </c>
      <c r="K2051">
        <v>153</v>
      </c>
      <c r="L2051">
        <v>19</v>
      </c>
      <c r="M2051">
        <v>0</v>
      </c>
      <c r="N2051">
        <f t="shared" ref="N2051:N2114" si="32">IF(G2051="FLIPPED_CONDITION",1,0)</f>
        <v>0</v>
      </c>
    </row>
    <row r="2052" spans="1:14" x14ac:dyDescent="0.25">
      <c r="A2052" t="s">
        <v>1665</v>
      </c>
      <c r="B2052" t="s">
        <v>29</v>
      </c>
      <c r="C2052">
        <v>1903857795</v>
      </c>
      <c r="D2052">
        <v>0</v>
      </c>
      <c r="E2052">
        <v>0</v>
      </c>
      <c r="F2052">
        <v>0</v>
      </c>
      <c r="G2052" t="s">
        <v>18</v>
      </c>
      <c r="H2052" s="1" t="s">
        <v>60</v>
      </c>
      <c r="I2052">
        <v>2</v>
      </c>
      <c r="J2052">
        <v>6</v>
      </c>
      <c r="K2052">
        <v>78</v>
      </c>
      <c r="L2052">
        <v>14</v>
      </c>
      <c r="M2052">
        <v>0</v>
      </c>
      <c r="N2052">
        <f t="shared" si="32"/>
        <v>0</v>
      </c>
    </row>
    <row r="2053" spans="1:14" x14ac:dyDescent="0.25">
      <c r="A2053" t="s">
        <v>1665</v>
      </c>
      <c r="B2053" t="s">
        <v>31</v>
      </c>
      <c r="C2053">
        <v>3229184935</v>
      </c>
      <c r="D2053">
        <v>0</v>
      </c>
      <c r="E2053">
        <v>0</v>
      </c>
      <c r="F2053">
        <v>0</v>
      </c>
      <c r="G2053" t="s">
        <v>18</v>
      </c>
      <c r="H2053" s="1" t="s">
        <v>109</v>
      </c>
      <c r="I2053">
        <v>0</v>
      </c>
      <c r="J2053">
        <v>3</v>
      </c>
      <c r="K2053">
        <v>36</v>
      </c>
      <c r="L2053">
        <v>9</v>
      </c>
      <c r="M2053">
        <v>0</v>
      </c>
      <c r="N2053">
        <f t="shared" si="32"/>
        <v>0</v>
      </c>
    </row>
    <row r="2054" spans="1:14" x14ac:dyDescent="0.25">
      <c r="A2054" t="s">
        <v>1665</v>
      </c>
      <c r="B2054" t="s">
        <v>33</v>
      </c>
      <c r="C2054">
        <v>3229184935</v>
      </c>
      <c r="D2054">
        <v>0</v>
      </c>
      <c r="E2054">
        <v>0</v>
      </c>
      <c r="F2054">
        <v>0</v>
      </c>
      <c r="G2054" t="s">
        <v>18</v>
      </c>
      <c r="H2054" s="1" t="s">
        <v>192</v>
      </c>
      <c r="I2054">
        <v>0</v>
      </c>
      <c r="J2054">
        <v>3</v>
      </c>
      <c r="K2054">
        <v>36</v>
      </c>
      <c r="L2054">
        <v>9</v>
      </c>
      <c r="M2054">
        <v>0</v>
      </c>
      <c r="N2054">
        <f t="shared" si="32"/>
        <v>0</v>
      </c>
    </row>
    <row r="2055" spans="1:14" x14ac:dyDescent="0.25">
      <c r="A2055" t="s">
        <v>1665</v>
      </c>
      <c r="B2055" t="s">
        <v>35</v>
      </c>
      <c r="C2055">
        <v>1903834101</v>
      </c>
      <c r="D2055">
        <v>0</v>
      </c>
      <c r="E2055">
        <v>0</v>
      </c>
      <c r="F2055">
        <v>0</v>
      </c>
      <c r="G2055" t="s">
        <v>18</v>
      </c>
      <c r="H2055" s="1" t="s">
        <v>131</v>
      </c>
      <c r="I2055">
        <v>2</v>
      </c>
      <c r="J2055">
        <v>37</v>
      </c>
      <c r="K2055">
        <v>512</v>
      </c>
      <c r="L2055">
        <v>21</v>
      </c>
      <c r="M2055">
        <v>0</v>
      </c>
      <c r="N2055">
        <f t="shared" si="32"/>
        <v>0</v>
      </c>
    </row>
    <row r="2056" spans="1:14" x14ac:dyDescent="0.25">
      <c r="A2056" t="s">
        <v>1665</v>
      </c>
      <c r="B2056" t="s">
        <v>37</v>
      </c>
      <c r="C2056">
        <v>1903831527</v>
      </c>
      <c r="D2056">
        <v>0</v>
      </c>
      <c r="E2056">
        <v>0</v>
      </c>
      <c r="F2056">
        <v>0</v>
      </c>
      <c r="G2056" t="s">
        <v>18</v>
      </c>
      <c r="H2056" s="1" t="s">
        <v>124</v>
      </c>
      <c r="I2056">
        <v>0</v>
      </c>
      <c r="J2056">
        <v>246</v>
      </c>
      <c r="K2056">
        <v>2690</v>
      </c>
      <c r="L2056">
        <v>32</v>
      </c>
      <c r="M2056">
        <v>0</v>
      </c>
      <c r="N2056">
        <f t="shared" si="32"/>
        <v>0</v>
      </c>
    </row>
    <row r="2057" spans="1:14" x14ac:dyDescent="0.25">
      <c r="A2057" t="s">
        <v>1665</v>
      </c>
      <c r="B2057" t="s">
        <v>38</v>
      </c>
      <c r="C2057">
        <v>1903825323</v>
      </c>
      <c r="D2057">
        <v>0</v>
      </c>
      <c r="E2057">
        <v>0</v>
      </c>
      <c r="F2057">
        <v>0</v>
      </c>
      <c r="G2057" t="s">
        <v>18</v>
      </c>
      <c r="H2057" s="1" t="s">
        <v>124</v>
      </c>
      <c r="I2057">
        <v>0</v>
      </c>
      <c r="J2057">
        <v>37</v>
      </c>
      <c r="K2057">
        <v>512</v>
      </c>
      <c r="L2057">
        <v>39</v>
      </c>
      <c r="M2057">
        <v>0</v>
      </c>
      <c r="N2057">
        <f t="shared" si="32"/>
        <v>0</v>
      </c>
    </row>
    <row r="2058" spans="1:14" x14ac:dyDescent="0.25">
      <c r="A2058" t="s">
        <v>1665</v>
      </c>
      <c r="B2058" t="s">
        <v>40</v>
      </c>
      <c r="C2058">
        <v>3229184935</v>
      </c>
      <c r="D2058">
        <v>0</v>
      </c>
      <c r="E2058">
        <v>0</v>
      </c>
      <c r="F2058">
        <v>0</v>
      </c>
      <c r="G2058" t="s">
        <v>18</v>
      </c>
      <c r="H2058" s="1" t="s">
        <v>1466</v>
      </c>
      <c r="I2058">
        <v>0</v>
      </c>
      <c r="J2058">
        <v>3</v>
      </c>
      <c r="K2058">
        <v>36</v>
      </c>
      <c r="L2058">
        <v>9</v>
      </c>
      <c r="M2058">
        <v>0</v>
      </c>
      <c r="N2058">
        <f t="shared" si="32"/>
        <v>0</v>
      </c>
    </row>
    <row r="2059" spans="1:14" x14ac:dyDescent="0.25">
      <c r="A2059" t="s">
        <v>1665</v>
      </c>
      <c r="B2059" t="s">
        <v>42</v>
      </c>
      <c r="C2059">
        <v>1903829184</v>
      </c>
      <c r="D2059">
        <v>0</v>
      </c>
      <c r="E2059">
        <v>0</v>
      </c>
      <c r="F2059">
        <v>0</v>
      </c>
      <c r="G2059" t="s">
        <v>18</v>
      </c>
      <c r="H2059" s="1" t="s">
        <v>263</v>
      </c>
      <c r="I2059">
        <v>0</v>
      </c>
      <c r="J2059">
        <v>246</v>
      </c>
      <c r="K2059">
        <v>2690</v>
      </c>
      <c r="L2059">
        <v>18</v>
      </c>
      <c r="M2059">
        <v>0</v>
      </c>
      <c r="N2059">
        <f t="shared" si="32"/>
        <v>0</v>
      </c>
    </row>
    <row r="2060" spans="1:14" x14ac:dyDescent="0.25">
      <c r="A2060" t="s">
        <v>1665</v>
      </c>
      <c r="B2060" t="s">
        <v>44</v>
      </c>
      <c r="C2060">
        <v>1903829217</v>
      </c>
      <c r="D2060">
        <v>0</v>
      </c>
      <c r="E2060">
        <v>0</v>
      </c>
      <c r="F2060">
        <v>0</v>
      </c>
      <c r="G2060" t="s">
        <v>18</v>
      </c>
      <c r="H2060" s="1" t="s">
        <v>582</v>
      </c>
      <c r="I2060">
        <v>0</v>
      </c>
      <c r="J2060">
        <v>246</v>
      </c>
      <c r="K2060">
        <v>2690</v>
      </c>
      <c r="L2060">
        <v>18</v>
      </c>
      <c r="M2060">
        <v>0</v>
      </c>
      <c r="N2060">
        <f t="shared" si="32"/>
        <v>0</v>
      </c>
    </row>
    <row r="2061" spans="1:14" x14ac:dyDescent="0.25">
      <c r="A2061" t="s">
        <v>1665</v>
      </c>
      <c r="B2061" t="s">
        <v>46</v>
      </c>
      <c r="C2061">
        <v>1416601239</v>
      </c>
      <c r="D2061">
        <v>0</v>
      </c>
      <c r="E2061">
        <v>0</v>
      </c>
      <c r="F2061">
        <v>0</v>
      </c>
      <c r="G2061" t="s">
        <v>18</v>
      </c>
      <c r="H2061" s="1" t="s">
        <v>290</v>
      </c>
      <c r="I2061">
        <v>2</v>
      </c>
      <c r="J2061">
        <v>14</v>
      </c>
      <c r="K2061">
        <v>206</v>
      </c>
      <c r="L2061">
        <v>20</v>
      </c>
      <c r="M2061">
        <v>0</v>
      </c>
      <c r="N2061">
        <f t="shared" si="32"/>
        <v>0</v>
      </c>
    </row>
    <row r="2062" spans="1:14" x14ac:dyDescent="0.25">
      <c r="A2062" t="s">
        <v>1665</v>
      </c>
      <c r="B2062" t="s">
        <v>48</v>
      </c>
      <c r="C2062">
        <v>1903821495</v>
      </c>
      <c r="D2062">
        <v>0</v>
      </c>
      <c r="E2062">
        <v>0</v>
      </c>
      <c r="F2062">
        <v>0</v>
      </c>
      <c r="G2062" t="s">
        <v>18</v>
      </c>
      <c r="H2062" s="1" t="s">
        <v>32</v>
      </c>
      <c r="I2062">
        <v>0</v>
      </c>
      <c r="J2062">
        <v>37</v>
      </c>
      <c r="K2062">
        <v>512</v>
      </c>
      <c r="L2062">
        <v>20</v>
      </c>
      <c r="M2062">
        <v>0</v>
      </c>
      <c r="N2062">
        <f t="shared" si="32"/>
        <v>0</v>
      </c>
    </row>
    <row r="2063" spans="1:14" x14ac:dyDescent="0.25">
      <c r="A2063" t="s">
        <v>1665</v>
      </c>
      <c r="B2063" t="s">
        <v>50</v>
      </c>
      <c r="C2063">
        <v>1903877529</v>
      </c>
      <c r="D2063">
        <v>0</v>
      </c>
      <c r="E2063">
        <v>0</v>
      </c>
      <c r="F2063">
        <v>0</v>
      </c>
      <c r="G2063" t="s">
        <v>18</v>
      </c>
      <c r="H2063" s="1" t="s">
        <v>1414</v>
      </c>
      <c r="I2063">
        <v>2</v>
      </c>
      <c r="J2063">
        <v>37</v>
      </c>
      <c r="K2063">
        <v>512</v>
      </c>
      <c r="L2063">
        <v>3</v>
      </c>
      <c r="M2063">
        <v>0</v>
      </c>
      <c r="N2063">
        <f t="shared" si="32"/>
        <v>0</v>
      </c>
    </row>
    <row r="2064" spans="1:14" x14ac:dyDescent="0.25">
      <c r="A2064" t="s">
        <v>1665</v>
      </c>
      <c r="B2064" t="s">
        <v>52</v>
      </c>
      <c r="C2064">
        <v>1903821528</v>
      </c>
      <c r="D2064">
        <v>0</v>
      </c>
      <c r="E2064">
        <v>0</v>
      </c>
      <c r="F2064">
        <v>0</v>
      </c>
      <c r="G2064" t="s">
        <v>18</v>
      </c>
      <c r="H2064" s="1" t="s">
        <v>209</v>
      </c>
      <c r="I2064">
        <v>0</v>
      </c>
      <c r="J2064">
        <v>37</v>
      </c>
      <c r="K2064">
        <v>512</v>
      </c>
      <c r="L2064">
        <v>26</v>
      </c>
      <c r="M2064">
        <v>0</v>
      </c>
      <c r="N2064">
        <f t="shared" si="32"/>
        <v>0</v>
      </c>
    </row>
    <row r="2065" spans="1:14" x14ac:dyDescent="0.25">
      <c r="A2065" t="s">
        <v>1665</v>
      </c>
      <c r="B2065" t="s">
        <v>54</v>
      </c>
      <c r="C2065">
        <v>3229184935</v>
      </c>
      <c r="D2065">
        <v>0</v>
      </c>
      <c r="E2065">
        <v>0</v>
      </c>
      <c r="F2065">
        <v>0</v>
      </c>
      <c r="G2065" t="s">
        <v>18</v>
      </c>
      <c r="H2065" s="1" t="s">
        <v>400</v>
      </c>
      <c r="I2065">
        <v>0</v>
      </c>
      <c r="J2065">
        <v>3</v>
      </c>
      <c r="K2065">
        <v>36</v>
      </c>
      <c r="L2065">
        <v>9</v>
      </c>
      <c r="M2065">
        <v>0</v>
      </c>
      <c r="N2065">
        <f t="shared" si="32"/>
        <v>0</v>
      </c>
    </row>
    <row r="2066" spans="1:14" x14ac:dyDescent="0.25">
      <c r="A2066" t="s">
        <v>1665</v>
      </c>
      <c r="B2066" t="s">
        <v>56</v>
      </c>
      <c r="C2066">
        <v>3229190182</v>
      </c>
      <c r="D2066">
        <v>0</v>
      </c>
      <c r="E2066">
        <v>0</v>
      </c>
      <c r="F2066">
        <v>0</v>
      </c>
      <c r="G2066" t="s">
        <v>18</v>
      </c>
      <c r="H2066" s="1" t="s">
        <v>392</v>
      </c>
      <c r="I2066">
        <v>2</v>
      </c>
      <c r="J2066">
        <v>4</v>
      </c>
      <c r="K2066">
        <v>39</v>
      </c>
      <c r="L2066">
        <v>1</v>
      </c>
      <c r="M2066">
        <v>0</v>
      </c>
      <c r="N2066">
        <f t="shared" si="32"/>
        <v>0</v>
      </c>
    </row>
    <row r="2067" spans="1:14" x14ac:dyDescent="0.25">
      <c r="A2067" t="s">
        <v>1665</v>
      </c>
      <c r="B2067" t="s">
        <v>59</v>
      </c>
      <c r="C2067">
        <v>1903821528</v>
      </c>
      <c r="D2067">
        <v>0</v>
      </c>
      <c r="E2067">
        <v>0</v>
      </c>
      <c r="F2067">
        <v>0</v>
      </c>
      <c r="G2067" t="s">
        <v>18</v>
      </c>
      <c r="H2067" s="1" t="s">
        <v>66</v>
      </c>
      <c r="I2067">
        <v>0</v>
      </c>
      <c r="J2067">
        <v>37</v>
      </c>
      <c r="K2067">
        <v>512</v>
      </c>
      <c r="L2067">
        <v>26</v>
      </c>
      <c r="M2067">
        <v>0</v>
      </c>
      <c r="N2067">
        <f t="shared" si="32"/>
        <v>0</v>
      </c>
    </row>
    <row r="2068" spans="1:14" x14ac:dyDescent="0.25">
      <c r="A2068" t="s">
        <v>1665</v>
      </c>
      <c r="B2068" t="s">
        <v>61</v>
      </c>
      <c r="C2068">
        <v>3229184935</v>
      </c>
      <c r="D2068">
        <v>0</v>
      </c>
      <c r="E2068">
        <v>0</v>
      </c>
      <c r="F2068">
        <v>0</v>
      </c>
      <c r="G2068" t="s">
        <v>18</v>
      </c>
      <c r="H2068" s="1" t="s">
        <v>546</v>
      </c>
      <c r="I2068">
        <v>0</v>
      </c>
      <c r="J2068">
        <v>3</v>
      </c>
      <c r="K2068">
        <v>36</v>
      </c>
      <c r="L2068">
        <v>9</v>
      </c>
      <c r="M2068">
        <v>0</v>
      </c>
      <c r="N2068">
        <f t="shared" si="32"/>
        <v>0</v>
      </c>
    </row>
    <row r="2069" spans="1:14" x14ac:dyDescent="0.25">
      <c r="A2069" t="s">
        <v>1665</v>
      </c>
      <c r="B2069" t="s">
        <v>63</v>
      </c>
      <c r="C2069">
        <v>3229184935</v>
      </c>
      <c r="D2069">
        <v>0</v>
      </c>
      <c r="E2069">
        <v>0</v>
      </c>
      <c r="F2069">
        <v>0</v>
      </c>
      <c r="G2069" t="s">
        <v>18</v>
      </c>
      <c r="H2069" s="1" t="s">
        <v>321</v>
      </c>
      <c r="I2069">
        <v>0</v>
      </c>
      <c r="J2069">
        <v>3</v>
      </c>
      <c r="K2069">
        <v>36</v>
      </c>
      <c r="L2069">
        <v>9</v>
      </c>
      <c r="M2069">
        <v>0</v>
      </c>
      <c r="N2069">
        <f t="shared" si="32"/>
        <v>0</v>
      </c>
    </row>
    <row r="2070" spans="1:14" x14ac:dyDescent="0.25">
      <c r="A2070" t="s">
        <v>1665</v>
      </c>
      <c r="B2070" t="s">
        <v>65</v>
      </c>
      <c r="C2070">
        <v>3068822762</v>
      </c>
      <c r="D2070">
        <v>0</v>
      </c>
      <c r="E2070">
        <v>0</v>
      </c>
      <c r="F2070">
        <v>0</v>
      </c>
      <c r="G2070" t="s">
        <v>18</v>
      </c>
      <c r="H2070" s="1" t="s">
        <v>1669</v>
      </c>
      <c r="I2070">
        <v>0</v>
      </c>
      <c r="J2070" t="s">
        <v>24</v>
      </c>
      <c r="K2070" t="s">
        <v>24</v>
      </c>
      <c r="L2070" t="s">
        <v>24</v>
      </c>
      <c r="M2070" t="s">
        <v>24</v>
      </c>
      <c r="N2070">
        <f t="shared" si="32"/>
        <v>0</v>
      </c>
    </row>
    <row r="2071" spans="1:14" x14ac:dyDescent="0.25">
      <c r="A2071" t="s">
        <v>1665</v>
      </c>
      <c r="B2071" t="s">
        <v>67</v>
      </c>
      <c r="C2071">
        <v>3229195660</v>
      </c>
      <c r="D2071">
        <v>0</v>
      </c>
      <c r="E2071">
        <v>0</v>
      </c>
      <c r="F2071">
        <v>0</v>
      </c>
      <c r="G2071" t="s">
        <v>18</v>
      </c>
      <c r="H2071" s="1" t="s">
        <v>1505</v>
      </c>
      <c r="I2071">
        <v>0</v>
      </c>
      <c r="J2071">
        <v>4</v>
      </c>
      <c r="K2071">
        <v>39</v>
      </c>
      <c r="L2071">
        <v>5</v>
      </c>
      <c r="M2071">
        <v>0</v>
      </c>
      <c r="N2071">
        <f t="shared" si="32"/>
        <v>0</v>
      </c>
    </row>
    <row r="2072" spans="1:14" x14ac:dyDescent="0.25">
      <c r="A2072" t="s">
        <v>1665</v>
      </c>
      <c r="B2072" t="s">
        <v>69</v>
      </c>
      <c r="C2072">
        <v>1903821429</v>
      </c>
      <c r="D2072">
        <v>0</v>
      </c>
      <c r="E2072">
        <v>0</v>
      </c>
      <c r="F2072">
        <v>0</v>
      </c>
      <c r="G2072" t="s">
        <v>18</v>
      </c>
      <c r="H2072" s="1" t="s">
        <v>453</v>
      </c>
      <c r="I2072">
        <v>0</v>
      </c>
      <c r="J2072">
        <v>37</v>
      </c>
      <c r="K2072">
        <v>512</v>
      </c>
      <c r="L2072">
        <v>11</v>
      </c>
      <c r="M2072">
        <v>0</v>
      </c>
      <c r="N2072">
        <f t="shared" si="32"/>
        <v>0</v>
      </c>
    </row>
    <row r="2073" spans="1:14" x14ac:dyDescent="0.25">
      <c r="A2073" t="s">
        <v>1665</v>
      </c>
      <c r="B2073" t="s">
        <v>71</v>
      </c>
      <c r="C2073">
        <v>1416564213</v>
      </c>
      <c r="D2073">
        <v>0</v>
      </c>
      <c r="E2073">
        <v>0</v>
      </c>
      <c r="F2073">
        <v>0</v>
      </c>
      <c r="G2073" t="s">
        <v>18</v>
      </c>
      <c r="H2073" s="1" t="s">
        <v>582</v>
      </c>
      <c r="I2073">
        <v>2</v>
      </c>
      <c r="J2073">
        <v>246</v>
      </c>
      <c r="K2073">
        <v>2690</v>
      </c>
      <c r="L2073">
        <v>38</v>
      </c>
      <c r="M2073">
        <v>0</v>
      </c>
      <c r="N2073">
        <f t="shared" si="32"/>
        <v>0</v>
      </c>
    </row>
    <row r="2074" spans="1:14" x14ac:dyDescent="0.25">
      <c r="A2074" t="s">
        <v>1665</v>
      </c>
      <c r="B2074" t="s">
        <v>73</v>
      </c>
      <c r="C2074">
        <v>1903829184</v>
      </c>
      <c r="D2074">
        <v>0</v>
      </c>
      <c r="E2074">
        <v>0</v>
      </c>
      <c r="F2074">
        <v>0</v>
      </c>
      <c r="G2074" t="s">
        <v>18</v>
      </c>
      <c r="H2074" s="1" t="s">
        <v>53</v>
      </c>
      <c r="I2074">
        <v>0</v>
      </c>
      <c r="J2074">
        <v>246</v>
      </c>
      <c r="K2074">
        <v>2690</v>
      </c>
      <c r="L2074">
        <v>18</v>
      </c>
      <c r="M2074">
        <v>0</v>
      </c>
      <c r="N2074">
        <f t="shared" si="32"/>
        <v>0</v>
      </c>
    </row>
    <row r="2075" spans="1:14" x14ac:dyDescent="0.25">
      <c r="A2075" t="s">
        <v>1665</v>
      </c>
      <c r="B2075" t="s">
        <v>75</v>
      </c>
      <c r="C2075">
        <v>1903821495</v>
      </c>
      <c r="D2075">
        <v>0</v>
      </c>
      <c r="E2075">
        <v>0</v>
      </c>
      <c r="F2075">
        <v>0</v>
      </c>
      <c r="G2075" t="s">
        <v>18</v>
      </c>
      <c r="H2075" s="1" t="s">
        <v>400</v>
      </c>
      <c r="I2075">
        <v>0</v>
      </c>
      <c r="J2075">
        <v>37</v>
      </c>
      <c r="K2075">
        <v>512</v>
      </c>
      <c r="L2075">
        <v>20</v>
      </c>
      <c r="M2075">
        <v>0</v>
      </c>
      <c r="N2075">
        <f t="shared" si="32"/>
        <v>0</v>
      </c>
    </row>
    <row r="2076" spans="1:14" x14ac:dyDescent="0.25">
      <c r="A2076" t="s">
        <v>1665</v>
      </c>
      <c r="B2076" t="s">
        <v>77</v>
      </c>
      <c r="C2076">
        <v>1903863339</v>
      </c>
      <c r="D2076">
        <v>0</v>
      </c>
      <c r="E2076">
        <v>1</v>
      </c>
      <c r="F2076">
        <v>0</v>
      </c>
      <c r="G2076" t="s">
        <v>15</v>
      </c>
      <c r="H2076" s="1" t="s">
        <v>688</v>
      </c>
      <c r="I2076">
        <v>1</v>
      </c>
      <c r="J2076">
        <v>20</v>
      </c>
      <c r="K2076">
        <v>111</v>
      </c>
      <c r="L2076">
        <v>3</v>
      </c>
      <c r="M2076">
        <v>0</v>
      </c>
      <c r="N2076">
        <f t="shared" si="32"/>
        <v>1</v>
      </c>
    </row>
    <row r="2077" spans="1:14" x14ac:dyDescent="0.25">
      <c r="A2077" t="s">
        <v>1665</v>
      </c>
      <c r="B2077" t="s">
        <v>79</v>
      </c>
      <c r="C2077">
        <v>1903850337</v>
      </c>
      <c r="D2077">
        <v>0</v>
      </c>
      <c r="E2077">
        <v>1</v>
      </c>
      <c r="F2077">
        <v>0</v>
      </c>
      <c r="G2077" t="s">
        <v>15</v>
      </c>
      <c r="H2077" s="1" t="s">
        <v>1670</v>
      </c>
      <c r="I2077">
        <v>1</v>
      </c>
      <c r="J2077">
        <v>37</v>
      </c>
      <c r="K2077">
        <v>512</v>
      </c>
      <c r="L2077">
        <v>3</v>
      </c>
      <c r="M2077">
        <v>0</v>
      </c>
      <c r="N2077">
        <f t="shared" si="32"/>
        <v>1</v>
      </c>
    </row>
    <row r="2078" spans="1:14" x14ac:dyDescent="0.25">
      <c r="A2078" t="s">
        <v>1665</v>
      </c>
      <c r="B2078" t="s">
        <v>81</v>
      </c>
      <c r="C2078">
        <v>1903821429</v>
      </c>
      <c r="D2078">
        <v>0</v>
      </c>
      <c r="E2078">
        <v>0</v>
      </c>
      <c r="F2078">
        <v>0</v>
      </c>
      <c r="G2078" t="s">
        <v>18</v>
      </c>
      <c r="H2078" s="1" t="s">
        <v>76</v>
      </c>
      <c r="I2078">
        <v>0</v>
      </c>
      <c r="J2078">
        <v>37</v>
      </c>
      <c r="K2078">
        <v>512</v>
      </c>
      <c r="L2078">
        <v>11</v>
      </c>
      <c r="M2078">
        <v>0</v>
      </c>
      <c r="N2078">
        <f t="shared" si="32"/>
        <v>0</v>
      </c>
    </row>
    <row r="2079" spans="1:14" x14ac:dyDescent="0.25">
      <c r="A2079" t="s">
        <v>1665</v>
      </c>
      <c r="B2079" t="s">
        <v>82</v>
      </c>
      <c r="C2079">
        <v>1903821462</v>
      </c>
      <c r="D2079">
        <v>0</v>
      </c>
      <c r="E2079">
        <v>0</v>
      </c>
      <c r="F2079">
        <v>0</v>
      </c>
      <c r="G2079" t="s">
        <v>18</v>
      </c>
      <c r="H2079" s="1" t="s">
        <v>321</v>
      </c>
      <c r="I2079">
        <v>0</v>
      </c>
      <c r="J2079">
        <v>37</v>
      </c>
      <c r="K2079">
        <v>512</v>
      </c>
      <c r="L2079">
        <v>14</v>
      </c>
      <c r="M2079">
        <v>0</v>
      </c>
      <c r="N2079">
        <f t="shared" si="32"/>
        <v>0</v>
      </c>
    </row>
    <row r="2080" spans="1:14" x14ac:dyDescent="0.25">
      <c r="A2080" t="s">
        <v>1665</v>
      </c>
      <c r="B2080" t="s">
        <v>84</v>
      </c>
      <c r="C2080">
        <v>1903831461</v>
      </c>
      <c r="D2080">
        <v>0</v>
      </c>
      <c r="E2080">
        <v>0</v>
      </c>
      <c r="F2080">
        <v>0</v>
      </c>
      <c r="G2080" t="s">
        <v>18</v>
      </c>
      <c r="H2080" s="1" t="s">
        <v>45</v>
      </c>
      <c r="I2080">
        <v>0</v>
      </c>
      <c r="J2080">
        <v>246</v>
      </c>
      <c r="K2080">
        <v>2690</v>
      </c>
      <c r="L2080">
        <v>32</v>
      </c>
      <c r="M2080">
        <v>0</v>
      </c>
      <c r="N2080">
        <f t="shared" si="32"/>
        <v>0</v>
      </c>
    </row>
    <row r="2081" spans="1:14" x14ac:dyDescent="0.25">
      <c r="A2081" t="s">
        <v>1665</v>
      </c>
      <c r="B2081" t="s">
        <v>86</v>
      </c>
      <c r="C2081">
        <v>3072984623</v>
      </c>
      <c r="D2081">
        <v>0</v>
      </c>
      <c r="E2081">
        <v>0</v>
      </c>
      <c r="F2081">
        <v>0</v>
      </c>
      <c r="G2081" t="s">
        <v>18</v>
      </c>
      <c r="H2081" s="1" t="s">
        <v>546</v>
      </c>
      <c r="I2081">
        <v>0</v>
      </c>
      <c r="J2081" t="s">
        <v>24</v>
      </c>
      <c r="K2081" t="s">
        <v>24</v>
      </c>
      <c r="L2081" t="s">
        <v>24</v>
      </c>
      <c r="M2081" t="s">
        <v>24</v>
      </c>
      <c r="N2081">
        <f t="shared" si="32"/>
        <v>0</v>
      </c>
    </row>
    <row r="2082" spans="1:14" x14ac:dyDescent="0.25">
      <c r="A2082" t="s">
        <v>1665</v>
      </c>
      <c r="B2082" t="s">
        <v>87</v>
      </c>
      <c r="C2082">
        <v>3068822762</v>
      </c>
      <c r="D2082">
        <v>0</v>
      </c>
      <c r="E2082">
        <v>0</v>
      </c>
      <c r="F2082">
        <v>0</v>
      </c>
      <c r="G2082" t="s">
        <v>18</v>
      </c>
      <c r="H2082" s="1" t="s">
        <v>1671</v>
      </c>
      <c r="I2082">
        <v>0</v>
      </c>
      <c r="J2082" t="s">
        <v>24</v>
      </c>
      <c r="K2082" t="s">
        <v>24</v>
      </c>
      <c r="L2082" t="s">
        <v>24</v>
      </c>
      <c r="M2082" t="s">
        <v>24</v>
      </c>
      <c r="N2082">
        <f t="shared" si="32"/>
        <v>0</v>
      </c>
    </row>
    <row r="2083" spans="1:14" x14ac:dyDescent="0.25">
      <c r="A2083" t="s">
        <v>1665</v>
      </c>
      <c r="B2083" t="s">
        <v>89</v>
      </c>
      <c r="C2083">
        <v>1903821495</v>
      </c>
      <c r="D2083">
        <v>0</v>
      </c>
      <c r="E2083">
        <v>0</v>
      </c>
      <c r="F2083">
        <v>0</v>
      </c>
      <c r="G2083" t="s">
        <v>18</v>
      </c>
      <c r="H2083" s="1" t="s">
        <v>124</v>
      </c>
      <c r="I2083">
        <v>0</v>
      </c>
      <c r="J2083">
        <v>37</v>
      </c>
      <c r="K2083">
        <v>512</v>
      </c>
      <c r="L2083">
        <v>20</v>
      </c>
      <c r="M2083">
        <v>0</v>
      </c>
      <c r="N2083">
        <f t="shared" si="32"/>
        <v>0</v>
      </c>
    </row>
    <row r="2084" spans="1:14" x14ac:dyDescent="0.25">
      <c r="A2084" t="s">
        <v>1665</v>
      </c>
      <c r="B2084" t="s">
        <v>91</v>
      </c>
      <c r="C2084">
        <v>1903845618</v>
      </c>
      <c r="D2084">
        <v>0</v>
      </c>
      <c r="E2084">
        <v>0</v>
      </c>
      <c r="F2084">
        <v>0</v>
      </c>
      <c r="G2084" t="s">
        <v>18</v>
      </c>
      <c r="H2084" s="1" t="s">
        <v>49</v>
      </c>
      <c r="I2084">
        <v>0</v>
      </c>
      <c r="J2084">
        <v>6</v>
      </c>
      <c r="K2084">
        <v>78</v>
      </c>
      <c r="L2084">
        <v>5</v>
      </c>
      <c r="M2084">
        <v>0</v>
      </c>
      <c r="N2084">
        <f t="shared" si="32"/>
        <v>0</v>
      </c>
    </row>
    <row r="2085" spans="1:14" x14ac:dyDescent="0.25">
      <c r="A2085" t="s">
        <v>1665</v>
      </c>
      <c r="B2085" t="s">
        <v>93</v>
      </c>
      <c r="C2085">
        <v>1903848324</v>
      </c>
      <c r="D2085">
        <v>0</v>
      </c>
      <c r="E2085">
        <v>0</v>
      </c>
      <c r="F2085">
        <v>0</v>
      </c>
      <c r="G2085" t="s">
        <v>18</v>
      </c>
      <c r="H2085" s="1" t="s">
        <v>60</v>
      </c>
      <c r="I2085">
        <v>0</v>
      </c>
      <c r="J2085">
        <v>246</v>
      </c>
      <c r="K2085">
        <v>2690</v>
      </c>
      <c r="L2085">
        <v>8</v>
      </c>
      <c r="M2085">
        <v>0</v>
      </c>
      <c r="N2085">
        <f t="shared" si="32"/>
        <v>0</v>
      </c>
    </row>
    <row r="2086" spans="1:14" x14ac:dyDescent="0.25">
      <c r="A2086" t="s">
        <v>1665</v>
      </c>
      <c r="B2086" t="s">
        <v>95</v>
      </c>
      <c r="C2086">
        <v>1903821462</v>
      </c>
      <c r="D2086">
        <v>0</v>
      </c>
      <c r="E2086">
        <v>0</v>
      </c>
      <c r="F2086">
        <v>0</v>
      </c>
      <c r="G2086" t="s">
        <v>18</v>
      </c>
      <c r="H2086" s="1" t="s">
        <v>124</v>
      </c>
      <c r="I2086">
        <v>0</v>
      </c>
      <c r="J2086">
        <v>37</v>
      </c>
      <c r="K2086">
        <v>512</v>
      </c>
      <c r="L2086">
        <v>14</v>
      </c>
      <c r="M2086">
        <v>0</v>
      </c>
      <c r="N2086">
        <f t="shared" si="32"/>
        <v>0</v>
      </c>
    </row>
    <row r="2087" spans="1:14" x14ac:dyDescent="0.25">
      <c r="A2087" t="s">
        <v>1665</v>
      </c>
      <c r="B2087" t="s">
        <v>97</v>
      </c>
      <c r="C2087">
        <v>3068429831</v>
      </c>
      <c r="D2087">
        <v>0</v>
      </c>
      <c r="E2087">
        <v>0</v>
      </c>
      <c r="F2087">
        <v>0</v>
      </c>
      <c r="G2087" t="s">
        <v>18</v>
      </c>
      <c r="H2087" s="1" t="s">
        <v>143</v>
      </c>
      <c r="I2087">
        <v>0</v>
      </c>
      <c r="J2087" t="s">
        <v>24</v>
      </c>
      <c r="K2087" t="s">
        <v>24</v>
      </c>
      <c r="L2087" t="s">
        <v>24</v>
      </c>
      <c r="M2087" t="s">
        <v>24</v>
      </c>
      <c r="N2087">
        <f t="shared" si="32"/>
        <v>0</v>
      </c>
    </row>
    <row r="2088" spans="1:14" x14ac:dyDescent="0.25">
      <c r="A2088" t="s">
        <v>1665</v>
      </c>
      <c r="B2088" t="s">
        <v>99</v>
      </c>
      <c r="C2088">
        <v>1834300834</v>
      </c>
      <c r="D2088">
        <v>0</v>
      </c>
      <c r="E2088">
        <v>0</v>
      </c>
      <c r="F2088">
        <v>0</v>
      </c>
      <c r="G2088" t="s">
        <v>18</v>
      </c>
      <c r="H2088" s="1" t="s">
        <v>129</v>
      </c>
      <c r="I2088">
        <v>0</v>
      </c>
      <c r="J2088" t="s">
        <v>24</v>
      </c>
      <c r="K2088" t="s">
        <v>24</v>
      </c>
      <c r="L2088" t="s">
        <v>24</v>
      </c>
      <c r="M2088" t="s">
        <v>24</v>
      </c>
      <c r="N2088">
        <f t="shared" si="32"/>
        <v>0</v>
      </c>
    </row>
    <row r="2089" spans="1:14" x14ac:dyDescent="0.25">
      <c r="A2089" t="s">
        <v>1665</v>
      </c>
      <c r="B2089" t="s">
        <v>101</v>
      </c>
      <c r="C2089">
        <v>1903821462</v>
      </c>
      <c r="D2089">
        <v>0</v>
      </c>
      <c r="E2089">
        <v>0</v>
      </c>
      <c r="F2089">
        <v>0</v>
      </c>
      <c r="G2089" t="s">
        <v>18</v>
      </c>
      <c r="H2089" s="1" t="s">
        <v>360</v>
      </c>
      <c r="I2089">
        <v>0</v>
      </c>
      <c r="J2089">
        <v>37</v>
      </c>
      <c r="K2089">
        <v>512</v>
      </c>
      <c r="L2089">
        <v>14</v>
      </c>
      <c r="M2089">
        <v>0</v>
      </c>
      <c r="N2089">
        <f t="shared" si="32"/>
        <v>0</v>
      </c>
    </row>
    <row r="2090" spans="1:14" x14ac:dyDescent="0.25">
      <c r="A2090" t="s">
        <v>1665</v>
      </c>
      <c r="B2090" t="s">
        <v>102</v>
      </c>
      <c r="C2090">
        <v>1903848126</v>
      </c>
      <c r="D2090">
        <v>0</v>
      </c>
      <c r="E2090">
        <v>256</v>
      </c>
      <c r="F2090">
        <v>0</v>
      </c>
      <c r="G2090" t="s">
        <v>18</v>
      </c>
      <c r="H2090" s="1" t="s">
        <v>1672</v>
      </c>
      <c r="I2090">
        <v>1</v>
      </c>
      <c r="J2090">
        <v>37</v>
      </c>
      <c r="K2090">
        <v>512</v>
      </c>
      <c r="L2090">
        <v>3</v>
      </c>
      <c r="M2090">
        <v>0</v>
      </c>
      <c r="N2090">
        <f t="shared" si="32"/>
        <v>0</v>
      </c>
    </row>
    <row r="2091" spans="1:14" x14ac:dyDescent="0.25">
      <c r="A2091" t="s">
        <v>1665</v>
      </c>
      <c r="B2091" t="s">
        <v>104</v>
      </c>
      <c r="C2091">
        <v>3229184935</v>
      </c>
      <c r="D2091">
        <v>0</v>
      </c>
      <c r="E2091">
        <v>0</v>
      </c>
      <c r="F2091">
        <v>0</v>
      </c>
      <c r="G2091" t="s">
        <v>18</v>
      </c>
      <c r="H2091" s="1" t="s">
        <v>290</v>
      </c>
      <c r="I2091">
        <v>0</v>
      </c>
      <c r="J2091">
        <v>3</v>
      </c>
      <c r="K2091">
        <v>36</v>
      </c>
      <c r="L2091">
        <v>9</v>
      </c>
      <c r="M2091">
        <v>0</v>
      </c>
      <c r="N2091">
        <f t="shared" si="32"/>
        <v>0</v>
      </c>
    </row>
    <row r="2092" spans="1:14" x14ac:dyDescent="0.25">
      <c r="A2092" t="s">
        <v>1665</v>
      </c>
      <c r="B2092" t="s">
        <v>106</v>
      </c>
      <c r="C2092">
        <v>1903858752</v>
      </c>
      <c r="D2092">
        <v>0</v>
      </c>
      <c r="E2092">
        <v>256</v>
      </c>
      <c r="F2092">
        <v>0</v>
      </c>
      <c r="G2092" t="s">
        <v>15</v>
      </c>
      <c r="H2092" s="1" t="s">
        <v>1673</v>
      </c>
      <c r="I2092">
        <v>1</v>
      </c>
      <c r="J2092">
        <v>12</v>
      </c>
      <c r="K2092">
        <v>153</v>
      </c>
      <c r="L2092">
        <v>20</v>
      </c>
      <c r="M2092">
        <v>0</v>
      </c>
      <c r="N2092">
        <f t="shared" si="32"/>
        <v>1</v>
      </c>
    </row>
    <row r="2093" spans="1:14" x14ac:dyDescent="0.25">
      <c r="A2093" t="s">
        <v>1665</v>
      </c>
      <c r="B2093" t="s">
        <v>108</v>
      </c>
      <c r="C2093">
        <v>1903851492</v>
      </c>
      <c r="D2093">
        <v>0</v>
      </c>
      <c r="E2093">
        <v>0</v>
      </c>
      <c r="F2093">
        <v>0</v>
      </c>
      <c r="G2093" t="s">
        <v>18</v>
      </c>
      <c r="H2093" s="1" t="s">
        <v>100</v>
      </c>
      <c r="I2093">
        <v>0</v>
      </c>
      <c r="J2093">
        <v>12</v>
      </c>
      <c r="K2093">
        <v>153</v>
      </c>
      <c r="L2093">
        <v>19</v>
      </c>
      <c r="M2093">
        <v>0</v>
      </c>
      <c r="N2093">
        <f t="shared" si="32"/>
        <v>0</v>
      </c>
    </row>
    <row r="2094" spans="1:14" x14ac:dyDescent="0.25">
      <c r="A2094" t="s">
        <v>1665</v>
      </c>
      <c r="B2094" t="s">
        <v>110</v>
      </c>
      <c r="C2094">
        <v>1903864692</v>
      </c>
      <c r="D2094">
        <v>0</v>
      </c>
      <c r="E2094">
        <v>66</v>
      </c>
      <c r="F2094">
        <v>0</v>
      </c>
      <c r="G2094" t="s">
        <v>15</v>
      </c>
      <c r="H2094" s="1" t="s">
        <v>1674</v>
      </c>
      <c r="I2094">
        <v>1</v>
      </c>
      <c r="J2094">
        <v>7</v>
      </c>
      <c r="K2094">
        <v>45</v>
      </c>
      <c r="L2094">
        <v>2</v>
      </c>
      <c r="M2094">
        <v>0</v>
      </c>
      <c r="N2094">
        <f t="shared" si="32"/>
        <v>1</v>
      </c>
    </row>
    <row r="2095" spans="1:14" x14ac:dyDescent="0.25">
      <c r="A2095" t="s">
        <v>1665</v>
      </c>
      <c r="B2095" t="s">
        <v>112</v>
      </c>
      <c r="C2095">
        <v>1903840602</v>
      </c>
      <c r="D2095">
        <v>0</v>
      </c>
      <c r="E2095">
        <v>0</v>
      </c>
      <c r="F2095">
        <v>0</v>
      </c>
      <c r="G2095" t="s">
        <v>18</v>
      </c>
      <c r="H2095" s="1" t="s">
        <v>1669</v>
      </c>
      <c r="I2095">
        <v>0</v>
      </c>
      <c r="J2095">
        <v>14</v>
      </c>
      <c r="K2095">
        <v>206</v>
      </c>
      <c r="L2095">
        <v>5</v>
      </c>
      <c r="M2095">
        <v>0</v>
      </c>
      <c r="N2095">
        <f t="shared" si="32"/>
        <v>0</v>
      </c>
    </row>
    <row r="2096" spans="1:14" x14ac:dyDescent="0.25">
      <c r="A2096" t="s">
        <v>1665</v>
      </c>
      <c r="B2096" t="s">
        <v>114</v>
      </c>
      <c r="C2096">
        <v>4158871574</v>
      </c>
      <c r="D2096">
        <v>0</v>
      </c>
      <c r="E2096">
        <v>0</v>
      </c>
      <c r="F2096">
        <v>0</v>
      </c>
      <c r="G2096" t="s">
        <v>18</v>
      </c>
      <c r="H2096" s="1" t="s">
        <v>360</v>
      </c>
      <c r="I2096">
        <v>0</v>
      </c>
      <c r="J2096">
        <v>246</v>
      </c>
      <c r="K2096">
        <v>2690</v>
      </c>
      <c r="L2096">
        <v>6</v>
      </c>
      <c r="M2096">
        <v>0</v>
      </c>
      <c r="N2096">
        <f t="shared" si="32"/>
        <v>0</v>
      </c>
    </row>
    <row r="2097" spans="1:14" x14ac:dyDescent="0.25">
      <c r="A2097" t="s">
        <v>1665</v>
      </c>
      <c r="B2097" t="s">
        <v>116</v>
      </c>
      <c r="C2097">
        <v>1903848126</v>
      </c>
      <c r="D2097">
        <v>0</v>
      </c>
      <c r="E2097">
        <v>0</v>
      </c>
      <c r="F2097">
        <v>0</v>
      </c>
      <c r="G2097" t="s">
        <v>18</v>
      </c>
      <c r="H2097" s="1" t="s">
        <v>49</v>
      </c>
      <c r="I2097">
        <v>2</v>
      </c>
      <c r="J2097">
        <v>37</v>
      </c>
      <c r="K2097">
        <v>512</v>
      </c>
      <c r="L2097">
        <v>3</v>
      </c>
      <c r="M2097">
        <v>0</v>
      </c>
      <c r="N2097">
        <f t="shared" si="32"/>
        <v>0</v>
      </c>
    </row>
    <row r="2098" spans="1:14" x14ac:dyDescent="0.25">
      <c r="A2098" t="s">
        <v>1665</v>
      </c>
      <c r="B2098" t="s">
        <v>118</v>
      </c>
      <c r="C2098">
        <v>1903833243</v>
      </c>
      <c r="D2098">
        <v>0</v>
      </c>
      <c r="E2098">
        <v>0</v>
      </c>
      <c r="F2098">
        <v>0</v>
      </c>
      <c r="G2098" t="s">
        <v>18</v>
      </c>
      <c r="H2098" s="1" t="s">
        <v>74</v>
      </c>
      <c r="I2098">
        <v>0</v>
      </c>
      <c r="J2098">
        <v>246</v>
      </c>
      <c r="K2098">
        <v>2690</v>
      </c>
      <c r="L2098">
        <v>31</v>
      </c>
      <c r="M2098">
        <v>0</v>
      </c>
      <c r="N2098">
        <f t="shared" si="32"/>
        <v>0</v>
      </c>
    </row>
    <row r="2099" spans="1:14" x14ac:dyDescent="0.25">
      <c r="A2099" t="s">
        <v>1665</v>
      </c>
      <c r="B2099" t="s">
        <v>119</v>
      </c>
      <c r="C2099">
        <v>1903850337</v>
      </c>
      <c r="D2099">
        <v>0</v>
      </c>
      <c r="E2099">
        <v>1</v>
      </c>
      <c r="F2099">
        <v>0</v>
      </c>
      <c r="G2099" t="s">
        <v>15</v>
      </c>
      <c r="H2099" s="1" t="s">
        <v>1675</v>
      </c>
      <c r="I2099">
        <v>1</v>
      </c>
      <c r="J2099">
        <v>37</v>
      </c>
      <c r="K2099">
        <v>512</v>
      </c>
      <c r="L2099">
        <v>3</v>
      </c>
      <c r="M2099">
        <v>0</v>
      </c>
      <c r="N2099">
        <f t="shared" si="32"/>
        <v>1</v>
      </c>
    </row>
    <row r="2100" spans="1:14" x14ac:dyDescent="0.25">
      <c r="A2100" t="s">
        <v>1665</v>
      </c>
      <c r="B2100" t="s">
        <v>121</v>
      </c>
      <c r="C2100">
        <v>1903840602</v>
      </c>
      <c r="D2100">
        <v>0</v>
      </c>
      <c r="E2100">
        <v>0</v>
      </c>
      <c r="F2100">
        <v>0</v>
      </c>
      <c r="G2100" t="s">
        <v>18</v>
      </c>
      <c r="H2100" s="1" t="s">
        <v>1427</v>
      </c>
      <c r="I2100">
        <v>0</v>
      </c>
      <c r="J2100">
        <v>14</v>
      </c>
      <c r="K2100">
        <v>206</v>
      </c>
      <c r="L2100">
        <v>5</v>
      </c>
      <c r="M2100">
        <v>0</v>
      </c>
      <c r="N2100">
        <f t="shared" si="32"/>
        <v>0</v>
      </c>
    </row>
    <row r="2101" spans="1:14" x14ac:dyDescent="0.25">
      <c r="A2101" t="s">
        <v>1665</v>
      </c>
      <c r="B2101" t="s">
        <v>122</v>
      </c>
      <c r="C2101">
        <v>4204137842</v>
      </c>
      <c r="D2101">
        <v>0</v>
      </c>
      <c r="E2101">
        <v>0</v>
      </c>
      <c r="F2101">
        <v>0</v>
      </c>
      <c r="G2101" t="s">
        <v>18</v>
      </c>
      <c r="H2101" s="1" t="s">
        <v>582</v>
      </c>
      <c r="I2101">
        <v>0</v>
      </c>
      <c r="J2101">
        <v>18</v>
      </c>
      <c r="K2101">
        <v>138</v>
      </c>
      <c r="L2101">
        <v>5</v>
      </c>
      <c r="M2101">
        <v>0</v>
      </c>
      <c r="N2101">
        <f t="shared" si="32"/>
        <v>0</v>
      </c>
    </row>
    <row r="2102" spans="1:14" x14ac:dyDescent="0.25">
      <c r="A2102" t="s">
        <v>1665</v>
      </c>
      <c r="B2102" t="s">
        <v>123</v>
      </c>
      <c r="C2102">
        <v>1289560608</v>
      </c>
      <c r="D2102">
        <v>0</v>
      </c>
      <c r="E2102">
        <v>0</v>
      </c>
      <c r="F2102">
        <v>0</v>
      </c>
      <c r="G2102" t="s">
        <v>18</v>
      </c>
      <c r="H2102" s="1" t="s">
        <v>263</v>
      </c>
      <c r="I2102">
        <v>0</v>
      </c>
      <c r="J2102" t="s">
        <v>24</v>
      </c>
      <c r="K2102" t="s">
        <v>24</v>
      </c>
      <c r="L2102" t="s">
        <v>24</v>
      </c>
      <c r="M2102" t="s">
        <v>24</v>
      </c>
      <c r="N2102">
        <f t="shared" si="32"/>
        <v>0</v>
      </c>
    </row>
    <row r="2103" spans="1:14" x14ac:dyDescent="0.25">
      <c r="A2103" t="s">
        <v>1665</v>
      </c>
      <c r="B2103" t="s">
        <v>125</v>
      </c>
      <c r="C2103">
        <v>1903821462</v>
      </c>
      <c r="D2103">
        <v>0</v>
      </c>
      <c r="E2103">
        <v>0</v>
      </c>
      <c r="F2103">
        <v>0</v>
      </c>
      <c r="G2103" t="s">
        <v>18</v>
      </c>
      <c r="H2103" s="1" t="s">
        <v>209</v>
      </c>
      <c r="I2103">
        <v>0</v>
      </c>
      <c r="J2103">
        <v>37</v>
      </c>
      <c r="K2103">
        <v>512</v>
      </c>
      <c r="L2103">
        <v>14</v>
      </c>
      <c r="M2103">
        <v>0</v>
      </c>
      <c r="N2103">
        <f t="shared" si="32"/>
        <v>0</v>
      </c>
    </row>
    <row r="2104" spans="1:14" x14ac:dyDescent="0.25">
      <c r="A2104" t="s">
        <v>1665</v>
      </c>
      <c r="B2104" t="s">
        <v>126</v>
      </c>
      <c r="C2104">
        <v>1903843143</v>
      </c>
      <c r="D2104">
        <v>0</v>
      </c>
      <c r="E2104">
        <v>0</v>
      </c>
      <c r="F2104">
        <v>0</v>
      </c>
      <c r="G2104" t="s">
        <v>18</v>
      </c>
      <c r="H2104" s="1" t="s">
        <v>368</v>
      </c>
      <c r="I2104">
        <v>0</v>
      </c>
      <c r="J2104">
        <v>14</v>
      </c>
      <c r="K2104">
        <v>206</v>
      </c>
      <c r="L2104">
        <v>17</v>
      </c>
      <c r="M2104">
        <v>0</v>
      </c>
      <c r="N2104">
        <f t="shared" si="32"/>
        <v>0</v>
      </c>
    </row>
    <row r="2105" spans="1:14" x14ac:dyDescent="0.25">
      <c r="A2105" t="s">
        <v>1665</v>
      </c>
      <c r="B2105" t="s">
        <v>128</v>
      </c>
      <c r="C2105">
        <v>3477502214</v>
      </c>
      <c r="D2105">
        <v>0</v>
      </c>
      <c r="E2105">
        <v>0</v>
      </c>
      <c r="F2105">
        <v>0</v>
      </c>
      <c r="G2105" t="s">
        <v>18</v>
      </c>
      <c r="H2105" s="1" t="s">
        <v>368</v>
      </c>
      <c r="I2105">
        <v>0</v>
      </c>
      <c r="J2105">
        <v>18</v>
      </c>
      <c r="K2105">
        <v>138</v>
      </c>
      <c r="L2105">
        <v>5</v>
      </c>
      <c r="M2105">
        <v>0</v>
      </c>
      <c r="N2105">
        <f t="shared" si="32"/>
        <v>0</v>
      </c>
    </row>
    <row r="2106" spans="1:14" x14ac:dyDescent="0.25">
      <c r="A2106" t="s">
        <v>1665</v>
      </c>
      <c r="B2106" t="s">
        <v>130</v>
      </c>
      <c r="C2106">
        <v>1834300834</v>
      </c>
      <c r="D2106">
        <v>0</v>
      </c>
      <c r="E2106">
        <v>0</v>
      </c>
      <c r="F2106">
        <v>0</v>
      </c>
      <c r="G2106" t="s">
        <v>18</v>
      </c>
      <c r="H2106" s="1" t="s">
        <v>92</v>
      </c>
      <c r="I2106">
        <v>0</v>
      </c>
      <c r="J2106" t="s">
        <v>24</v>
      </c>
      <c r="K2106" t="s">
        <v>24</v>
      </c>
      <c r="L2106" t="s">
        <v>24</v>
      </c>
      <c r="M2106" t="s">
        <v>24</v>
      </c>
      <c r="N2106">
        <f t="shared" si="32"/>
        <v>0</v>
      </c>
    </row>
    <row r="2107" spans="1:14" x14ac:dyDescent="0.25">
      <c r="A2107" t="s">
        <v>1665</v>
      </c>
      <c r="B2107" t="s">
        <v>132</v>
      </c>
      <c r="C2107">
        <v>1903849908</v>
      </c>
      <c r="D2107">
        <v>0</v>
      </c>
      <c r="E2107">
        <v>0</v>
      </c>
      <c r="F2107">
        <v>0</v>
      </c>
      <c r="G2107" t="s">
        <v>18</v>
      </c>
      <c r="H2107" s="1" t="s">
        <v>1497</v>
      </c>
      <c r="I2107">
        <v>2</v>
      </c>
      <c r="J2107">
        <v>246</v>
      </c>
      <c r="K2107">
        <v>2690</v>
      </c>
      <c r="L2107">
        <v>25</v>
      </c>
      <c r="M2107">
        <v>0</v>
      </c>
      <c r="N2107">
        <f t="shared" si="32"/>
        <v>0</v>
      </c>
    </row>
    <row r="2108" spans="1:14" x14ac:dyDescent="0.25">
      <c r="A2108" t="s">
        <v>1665</v>
      </c>
      <c r="B2108" t="s">
        <v>134</v>
      </c>
      <c r="C2108">
        <v>1834228663</v>
      </c>
      <c r="D2108">
        <v>0</v>
      </c>
      <c r="E2108">
        <v>0</v>
      </c>
      <c r="F2108">
        <v>0</v>
      </c>
      <c r="G2108" t="s">
        <v>18</v>
      </c>
      <c r="H2108" s="1" t="s">
        <v>76</v>
      </c>
      <c r="I2108">
        <v>0</v>
      </c>
      <c r="J2108" t="s">
        <v>24</v>
      </c>
      <c r="K2108" t="s">
        <v>24</v>
      </c>
      <c r="L2108" t="s">
        <v>24</v>
      </c>
      <c r="M2108" t="s">
        <v>24</v>
      </c>
      <c r="N2108">
        <f t="shared" si="32"/>
        <v>0</v>
      </c>
    </row>
    <row r="2109" spans="1:14" x14ac:dyDescent="0.25">
      <c r="A2109" t="s">
        <v>1665</v>
      </c>
      <c r="B2109" t="s">
        <v>136</v>
      </c>
      <c r="C2109">
        <v>1903830801</v>
      </c>
      <c r="D2109">
        <v>0</v>
      </c>
      <c r="E2109">
        <v>0</v>
      </c>
      <c r="F2109">
        <v>0</v>
      </c>
      <c r="G2109" t="s">
        <v>18</v>
      </c>
      <c r="H2109" s="1" t="s">
        <v>400</v>
      </c>
      <c r="I2109">
        <v>0</v>
      </c>
      <c r="J2109">
        <v>246</v>
      </c>
      <c r="K2109">
        <v>2690</v>
      </c>
      <c r="L2109">
        <v>25</v>
      </c>
      <c r="M2109">
        <v>0</v>
      </c>
      <c r="N2109">
        <f t="shared" si="32"/>
        <v>0</v>
      </c>
    </row>
    <row r="2110" spans="1:14" x14ac:dyDescent="0.25">
      <c r="A2110" t="s">
        <v>1665</v>
      </c>
      <c r="B2110" t="s">
        <v>138</v>
      </c>
      <c r="C2110">
        <v>1903851921</v>
      </c>
      <c r="D2110">
        <v>255</v>
      </c>
      <c r="E2110">
        <v>256</v>
      </c>
      <c r="F2110">
        <v>0</v>
      </c>
      <c r="G2110" t="s">
        <v>18</v>
      </c>
      <c r="H2110" s="1" t="s">
        <v>1676</v>
      </c>
      <c r="I2110">
        <v>1</v>
      </c>
      <c r="J2110">
        <v>246</v>
      </c>
      <c r="K2110">
        <v>2690</v>
      </c>
      <c r="L2110">
        <v>3</v>
      </c>
      <c r="M2110">
        <v>49</v>
      </c>
      <c r="N2110">
        <f t="shared" si="32"/>
        <v>0</v>
      </c>
    </row>
    <row r="2111" spans="1:14" x14ac:dyDescent="0.25">
      <c r="A2111" t="s">
        <v>1665</v>
      </c>
      <c r="B2111" t="s">
        <v>140</v>
      </c>
      <c r="C2111">
        <v>1903843143</v>
      </c>
      <c r="D2111">
        <v>0</v>
      </c>
      <c r="E2111">
        <v>0</v>
      </c>
      <c r="F2111">
        <v>0</v>
      </c>
      <c r="G2111" t="s">
        <v>18</v>
      </c>
      <c r="H2111" s="1" t="s">
        <v>154</v>
      </c>
      <c r="I2111">
        <v>0</v>
      </c>
      <c r="J2111">
        <v>14</v>
      </c>
      <c r="K2111">
        <v>206</v>
      </c>
      <c r="L2111">
        <v>17</v>
      </c>
      <c r="M2111">
        <v>0</v>
      </c>
      <c r="N2111">
        <f t="shared" si="32"/>
        <v>0</v>
      </c>
    </row>
    <row r="2112" spans="1:14" x14ac:dyDescent="0.25">
      <c r="A2112" t="s">
        <v>1665</v>
      </c>
      <c r="B2112" t="s">
        <v>142</v>
      </c>
      <c r="C2112">
        <v>618698825</v>
      </c>
      <c r="D2112">
        <v>0</v>
      </c>
      <c r="E2112">
        <v>0</v>
      </c>
      <c r="F2112">
        <v>0</v>
      </c>
      <c r="G2112" t="s">
        <v>18</v>
      </c>
      <c r="H2112" s="1" t="s">
        <v>290</v>
      </c>
      <c r="I2112">
        <v>0</v>
      </c>
      <c r="J2112" t="s">
        <v>24</v>
      </c>
      <c r="K2112" t="s">
        <v>24</v>
      </c>
      <c r="L2112" t="s">
        <v>24</v>
      </c>
      <c r="M2112" t="s">
        <v>24</v>
      </c>
      <c r="N2112">
        <f t="shared" si="32"/>
        <v>0</v>
      </c>
    </row>
    <row r="2113" spans="1:14" x14ac:dyDescent="0.25">
      <c r="A2113" t="s">
        <v>1665</v>
      </c>
      <c r="B2113" t="s">
        <v>144</v>
      </c>
      <c r="C2113">
        <v>1903839645</v>
      </c>
      <c r="D2113">
        <v>0</v>
      </c>
      <c r="E2113">
        <v>0</v>
      </c>
      <c r="F2113">
        <v>0</v>
      </c>
      <c r="G2113" t="s">
        <v>18</v>
      </c>
      <c r="H2113" s="1" t="s">
        <v>392</v>
      </c>
      <c r="I2113">
        <v>2</v>
      </c>
      <c r="J2113">
        <v>246</v>
      </c>
      <c r="K2113">
        <v>2690</v>
      </c>
      <c r="L2113">
        <v>19</v>
      </c>
      <c r="M2113">
        <v>0</v>
      </c>
      <c r="N2113">
        <f t="shared" si="32"/>
        <v>0</v>
      </c>
    </row>
    <row r="2114" spans="1:14" x14ac:dyDescent="0.25">
      <c r="A2114" t="s">
        <v>1665</v>
      </c>
      <c r="B2114" t="s">
        <v>146</v>
      </c>
      <c r="C2114">
        <v>1903877529</v>
      </c>
      <c r="D2114">
        <v>0</v>
      </c>
      <c r="E2114">
        <v>0</v>
      </c>
      <c r="F2114">
        <v>0</v>
      </c>
      <c r="G2114" t="s">
        <v>18</v>
      </c>
      <c r="H2114" s="1" t="s">
        <v>242</v>
      </c>
      <c r="I2114">
        <v>2</v>
      </c>
      <c r="J2114">
        <v>37</v>
      </c>
      <c r="K2114">
        <v>512</v>
      </c>
      <c r="L2114">
        <v>3</v>
      </c>
      <c r="M2114">
        <v>0</v>
      </c>
      <c r="N2114">
        <f t="shared" si="32"/>
        <v>0</v>
      </c>
    </row>
    <row r="2115" spans="1:14" x14ac:dyDescent="0.25">
      <c r="A2115" t="s">
        <v>1665</v>
      </c>
      <c r="B2115" t="s">
        <v>148</v>
      </c>
      <c r="C2115">
        <v>611337383</v>
      </c>
      <c r="D2115">
        <v>0</v>
      </c>
      <c r="E2115">
        <v>0</v>
      </c>
      <c r="F2115">
        <v>0</v>
      </c>
      <c r="G2115" t="s">
        <v>18</v>
      </c>
      <c r="H2115" s="1" t="s">
        <v>1618</v>
      </c>
      <c r="I2115">
        <v>0</v>
      </c>
      <c r="J2115" t="s">
        <v>24</v>
      </c>
      <c r="K2115" t="s">
        <v>24</v>
      </c>
      <c r="L2115" t="s">
        <v>24</v>
      </c>
      <c r="M2115" t="s">
        <v>24</v>
      </c>
      <c r="N2115">
        <f t="shared" ref="N2115:N2178" si="33">IF(G2115="FLIPPED_CONDITION",1,0)</f>
        <v>0</v>
      </c>
    </row>
    <row r="2116" spans="1:14" x14ac:dyDescent="0.25">
      <c r="A2116" t="s">
        <v>1665</v>
      </c>
      <c r="B2116" t="s">
        <v>149</v>
      </c>
      <c r="C2116">
        <v>1903830900</v>
      </c>
      <c r="D2116">
        <v>0</v>
      </c>
      <c r="E2116">
        <v>0</v>
      </c>
      <c r="F2116">
        <v>0</v>
      </c>
      <c r="G2116" t="s">
        <v>18</v>
      </c>
      <c r="H2116" s="1" t="s">
        <v>1677</v>
      </c>
      <c r="I2116">
        <v>0</v>
      </c>
      <c r="J2116">
        <v>246</v>
      </c>
      <c r="K2116">
        <v>2690</v>
      </c>
      <c r="L2116">
        <v>5</v>
      </c>
      <c r="M2116">
        <v>0</v>
      </c>
      <c r="N2116">
        <f t="shared" si="33"/>
        <v>0</v>
      </c>
    </row>
    <row r="2117" spans="1:14" x14ac:dyDescent="0.25">
      <c r="A2117" t="s">
        <v>1665</v>
      </c>
      <c r="B2117" t="s">
        <v>151</v>
      </c>
      <c r="C2117">
        <v>3229184935</v>
      </c>
      <c r="D2117">
        <v>0</v>
      </c>
      <c r="E2117">
        <v>0</v>
      </c>
      <c r="F2117">
        <v>0</v>
      </c>
      <c r="G2117" t="s">
        <v>18</v>
      </c>
      <c r="H2117" s="1" t="s">
        <v>124</v>
      </c>
      <c r="I2117">
        <v>0</v>
      </c>
      <c r="J2117">
        <v>3</v>
      </c>
      <c r="K2117">
        <v>36</v>
      </c>
      <c r="L2117">
        <v>9</v>
      </c>
      <c r="M2117">
        <v>0</v>
      </c>
      <c r="N2117">
        <f t="shared" si="33"/>
        <v>0</v>
      </c>
    </row>
    <row r="2118" spans="1:14" x14ac:dyDescent="0.25">
      <c r="A2118" t="s">
        <v>1665</v>
      </c>
      <c r="B2118" t="s">
        <v>153</v>
      </c>
      <c r="C2118">
        <v>1903825224</v>
      </c>
      <c r="D2118">
        <v>0</v>
      </c>
      <c r="E2118">
        <v>0</v>
      </c>
      <c r="F2118">
        <v>0</v>
      </c>
      <c r="G2118" t="s">
        <v>18</v>
      </c>
      <c r="H2118" s="1" t="s">
        <v>173</v>
      </c>
      <c r="I2118">
        <v>0</v>
      </c>
      <c r="J2118">
        <v>37</v>
      </c>
      <c r="K2118">
        <v>512</v>
      </c>
      <c r="L2118">
        <v>39</v>
      </c>
      <c r="M2118">
        <v>0</v>
      </c>
      <c r="N2118">
        <f t="shared" si="33"/>
        <v>0</v>
      </c>
    </row>
    <row r="2119" spans="1:14" x14ac:dyDescent="0.25">
      <c r="A2119" t="s">
        <v>1665</v>
      </c>
      <c r="B2119" t="s">
        <v>155</v>
      </c>
      <c r="C2119">
        <v>1903848126</v>
      </c>
      <c r="D2119">
        <v>0</v>
      </c>
      <c r="E2119">
        <v>0</v>
      </c>
      <c r="F2119">
        <v>0</v>
      </c>
      <c r="G2119" t="s">
        <v>18</v>
      </c>
      <c r="H2119" s="1" t="s">
        <v>1678</v>
      </c>
      <c r="I2119">
        <v>2</v>
      </c>
      <c r="J2119">
        <v>37</v>
      </c>
      <c r="K2119">
        <v>512</v>
      </c>
      <c r="L2119">
        <v>3</v>
      </c>
      <c r="M2119">
        <v>0</v>
      </c>
      <c r="N2119">
        <f t="shared" si="33"/>
        <v>0</v>
      </c>
    </row>
    <row r="2120" spans="1:14" x14ac:dyDescent="0.25">
      <c r="A2120" t="s">
        <v>1665</v>
      </c>
      <c r="B2120" t="s">
        <v>157</v>
      </c>
      <c r="C2120">
        <v>1903840404</v>
      </c>
      <c r="D2120">
        <v>0</v>
      </c>
      <c r="E2120">
        <v>17</v>
      </c>
      <c r="F2120">
        <v>0</v>
      </c>
      <c r="G2120" t="s">
        <v>15</v>
      </c>
      <c r="H2120" s="1" t="s">
        <v>1679</v>
      </c>
      <c r="I2120">
        <v>1</v>
      </c>
      <c r="J2120">
        <v>246</v>
      </c>
      <c r="K2120">
        <v>2690</v>
      </c>
      <c r="L2120">
        <v>17</v>
      </c>
      <c r="M2120">
        <v>0</v>
      </c>
      <c r="N2120">
        <f t="shared" si="33"/>
        <v>1</v>
      </c>
    </row>
    <row r="2121" spans="1:14" x14ac:dyDescent="0.25">
      <c r="A2121" t="s">
        <v>1665</v>
      </c>
      <c r="B2121" t="s">
        <v>159</v>
      </c>
      <c r="C2121">
        <v>1903828491</v>
      </c>
      <c r="D2121">
        <v>0</v>
      </c>
      <c r="E2121">
        <v>0</v>
      </c>
      <c r="F2121">
        <v>0</v>
      </c>
      <c r="G2121" t="s">
        <v>18</v>
      </c>
      <c r="H2121" s="1" t="s">
        <v>19</v>
      </c>
      <c r="I2121">
        <v>0</v>
      </c>
      <c r="J2121">
        <v>246</v>
      </c>
      <c r="K2121">
        <v>2690</v>
      </c>
      <c r="L2121">
        <v>5</v>
      </c>
      <c r="M2121">
        <v>0</v>
      </c>
      <c r="N2121">
        <f t="shared" si="33"/>
        <v>0</v>
      </c>
    </row>
    <row r="2122" spans="1:14" x14ac:dyDescent="0.25">
      <c r="A2122" t="s">
        <v>1665</v>
      </c>
      <c r="B2122" t="s">
        <v>161</v>
      </c>
      <c r="C2122">
        <v>1903828491</v>
      </c>
      <c r="D2122">
        <v>0</v>
      </c>
      <c r="E2122">
        <v>0</v>
      </c>
      <c r="F2122">
        <v>0</v>
      </c>
      <c r="G2122" t="s">
        <v>18</v>
      </c>
      <c r="H2122" s="1" t="s">
        <v>32</v>
      </c>
      <c r="I2122">
        <v>0</v>
      </c>
      <c r="J2122">
        <v>246</v>
      </c>
      <c r="K2122">
        <v>2690</v>
      </c>
      <c r="L2122">
        <v>5</v>
      </c>
      <c r="M2122">
        <v>0</v>
      </c>
      <c r="N2122">
        <f t="shared" si="33"/>
        <v>0</v>
      </c>
    </row>
    <row r="2123" spans="1:14" x14ac:dyDescent="0.25">
      <c r="A2123" t="s">
        <v>1665</v>
      </c>
      <c r="B2123" t="s">
        <v>163</v>
      </c>
      <c r="C2123">
        <v>1903845618</v>
      </c>
      <c r="D2123">
        <v>0</v>
      </c>
      <c r="E2123">
        <v>0</v>
      </c>
      <c r="F2123">
        <v>0</v>
      </c>
      <c r="G2123" t="s">
        <v>18</v>
      </c>
      <c r="H2123" s="1" t="s">
        <v>173</v>
      </c>
      <c r="I2123">
        <v>0</v>
      </c>
      <c r="J2123">
        <v>6</v>
      </c>
      <c r="K2123">
        <v>78</v>
      </c>
      <c r="L2123">
        <v>5</v>
      </c>
      <c r="M2123">
        <v>0</v>
      </c>
      <c r="N2123">
        <f t="shared" si="33"/>
        <v>0</v>
      </c>
    </row>
    <row r="2124" spans="1:14" x14ac:dyDescent="0.25">
      <c r="A2124" t="s">
        <v>1665</v>
      </c>
      <c r="B2124" t="s">
        <v>164</v>
      </c>
      <c r="C2124">
        <v>1903830801</v>
      </c>
      <c r="D2124">
        <v>0</v>
      </c>
      <c r="E2124">
        <v>0</v>
      </c>
      <c r="F2124">
        <v>0</v>
      </c>
      <c r="G2124" t="s">
        <v>18</v>
      </c>
      <c r="H2124" s="1" t="s">
        <v>229</v>
      </c>
      <c r="I2124">
        <v>0</v>
      </c>
      <c r="J2124">
        <v>246</v>
      </c>
      <c r="K2124">
        <v>2690</v>
      </c>
      <c r="L2124">
        <v>25</v>
      </c>
      <c r="M2124">
        <v>0</v>
      </c>
      <c r="N2124">
        <f t="shared" si="33"/>
        <v>0</v>
      </c>
    </row>
    <row r="2125" spans="1:14" x14ac:dyDescent="0.25">
      <c r="A2125" t="s">
        <v>1665</v>
      </c>
      <c r="B2125" t="s">
        <v>165</v>
      </c>
      <c r="C2125">
        <v>1416604209</v>
      </c>
      <c r="D2125">
        <v>0</v>
      </c>
      <c r="E2125">
        <v>5</v>
      </c>
      <c r="F2125">
        <v>0</v>
      </c>
      <c r="G2125" t="s">
        <v>15</v>
      </c>
      <c r="H2125" s="1" t="s">
        <v>1680</v>
      </c>
      <c r="I2125">
        <v>1</v>
      </c>
      <c r="J2125" t="s">
        <v>24</v>
      </c>
      <c r="K2125" t="s">
        <v>24</v>
      </c>
      <c r="L2125" t="s">
        <v>24</v>
      </c>
      <c r="M2125" t="s">
        <v>24</v>
      </c>
      <c r="N2125">
        <f t="shared" si="33"/>
        <v>1</v>
      </c>
    </row>
    <row r="2126" spans="1:14" x14ac:dyDescent="0.25">
      <c r="A2126" t="s">
        <v>1665</v>
      </c>
      <c r="B2126" t="s">
        <v>167</v>
      </c>
      <c r="C2126">
        <v>1097652389</v>
      </c>
      <c r="D2126">
        <v>0</v>
      </c>
      <c r="E2126">
        <v>0</v>
      </c>
      <c r="F2126">
        <v>0</v>
      </c>
      <c r="G2126" t="s">
        <v>18</v>
      </c>
      <c r="H2126" s="1" t="s">
        <v>453</v>
      </c>
      <c r="I2126">
        <v>2</v>
      </c>
      <c r="J2126">
        <v>4</v>
      </c>
      <c r="K2126">
        <v>39</v>
      </c>
      <c r="L2126">
        <v>8</v>
      </c>
      <c r="M2126">
        <v>0</v>
      </c>
      <c r="N2126">
        <f t="shared" si="33"/>
        <v>0</v>
      </c>
    </row>
    <row r="2127" spans="1:14" x14ac:dyDescent="0.25">
      <c r="A2127" t="s">
        <v>1665</v>
      </c>
      <c r="B2127" t="s">
        <v>169</v>
      </c>
      <c r="C2127">
        <v>1416582429</v>
      </c>
      <c r="D2127">
        <v>0</v>
      </c>
      <c r="E2127">
        <v>0</v>
      </c>
      <c r="F2127">
        <v>0</v>
      </c>
      <c r="G2127" t="s">
        <v>18</v>
      </c>
      <c r="H2127" s="1" t="s">
        <v>173</v>
      </c>
      <c r="I2127">
        <v>2</v>
      </c>
      <c r="J2127">
        <v>246</v>
      </c>
      <c r="K2127">
        <v>2690</v>
      </c>
      <c r="L2127">
        <v>27</v>
      </c>
      <c r="M2127">
        <v>0</v>
      </c>
      <c r="N2127">
        <f t="shared" si="33"/>
        <v>0</v>
      </c>
    </row>
    <row r="2128" spans="1:14" x14ac:dyDescent="0.25">
      <c r="A2128" t="s">
        <v>1665</v>
      </c>
      <c r="B2128" t="s">
        <v>171</v>
      </c>
      <c r="C2128">
        <v>1903851228</v>
      </c>
      <c r="D2128">
        <v>0</v>
      </c>
      <c r="E2128">
        <v>0</v>
      </c>
      <c r="F2128">
        <v>0</v>
      </c>
      <c r="G2128" t="s">
        <v>18</v>
      </c>
      <c r="H2128" s="1" t="s">
        <v>85</v>
      </c>
      <c r="I2128">
        <v>0</v>
      </c>
      <c r="J2128">
        <v>12</v>
      </c>
      <c r="K2128">
        <v>153</v>
      </c>
      <c r="L2128">
        <v>19</v>
      </c>
      <c r="M2128">
        <v>0</v>
      </c>
      <c r="N2128">
        <f t="shared" si="33"/>
        <v>0</v>
      </c>
    </row>
    <row r="2129" spans="1:14" x14ac:dyDescent="0.25">
      <c r="A2129" t="s">
        <v>1665</v>
      </c>
      <c r="B2129" t="s">
        <v>172</v>
      </c>
      <c r="C2129">
        <v>1903845618</v>
      </c>
      <c r="D2129">
        <v>0</v>
      </c>
      <c r="E2129">
        <v>0</v>
      </c>
      <c r="F2129">
        <v>0</v>
      </c>
      <c r="G2129" t="s">
        <v>18</v>
      </c>
      <c r="H2129" s="1" t="s">
        <v>60</v>
      </c>
      <c r="I2129">
        <v>0</v>
      </c>
      <c r="J2129">
        <v>6</v>
      </c>
      <c r="K2129">
        <v>78</v>
      </c>
      <c r="L2129">
        <v>5</v>
      </c>
      <c r="M2129">
        <v>0</v>
      </c>
      <c r="N2129">
        <f t="shared" si="33"/>
        <v>0</v>
      </c>
    </row>
    <row r="2130" spans="1:14" x14ac:dyDescent="0.25">
      <c r="A2130" t="s">
        <v>1665</v>
      </c>
      <c r="B2130" t="s">
        <v>174</v>
      </c>
      <c r="C2130">
        <v>1903864692</v>
      </c>
      <c r="D2130">
        <v>0</v>
      </c>
      <c r="E2130">
        <v>1</v>
      </c>
      <c r="F2130">
        <v>0</v>
      </c>
      <c r="G2130" t="s">
        <v>15</v>
      </c>
      <c r="H2130" s="1" t="s">
        <v>1681</v>
      </c>
      <c r="I2130">
        <v>1</v>
      </c>
      <c r="J2130">
        <v>7</v>
      </c>
      <c r="K2130">
        <v>45</v>
      </c>
      <c r="L2130">
        <v>2</v>
      </c>
      <c r="M2130">
        <v>0</v>
      </c>
      <c r="N2130">
        <f t="shared" si="33"/>
        <v>1</v>
      </c>
    </row>
    <row r="2131" spans="1:14" x14ac:dyDescent="0.25">
      <c r="A2131" t="s">
        <v>1665</v>
      </c>
      <c r="B2131" t="s">
        <v>176</v>
      </c>
      <c r="C2131">
        <v>1416571440</v>
      </c>
      <c r="D2131">
        <v>0</v>
      </c>
      <c r="E2131">
        <v>0</v>
      </c>
      <c r="F2131">
        <v>0</v>
      </c>
      <c r="G2131" t="s">
        <v>18</v>
      </c>
      <c r="H2131" s="1" t="s">
        <v>263</v>
      </c>
      <c r="I2131">
        <v>2</v>
      </c>
      <c r="J2131">
        <v>246</v>
      </c>
      <c r="K2131">
        <v>2690</v>
      </c>
      <c r="L2131">
        <v>14</v>
      </c>
      <c r="M2131">
        <v>0</v>
      </c>
      <c r="N2131">
        <f t="shared" si="33"/>
        <v>0</v>
      </c>
    </row>
    <row r="2132" spans="1:14" x14ac:dyDescent="0.25">
      <c r="A2132" t="s">
        <v>1665</v>
      </c>
      <c r="B2132" t="s">
        <v>178</v>
      </c>
      <c r="C2132">
        <v>1416573618</v>
      </c>
      <c r="D2132">
        <v>0</v>
      </c>
      <c r="E2132">
        <v>0</v>
      </c>
      <c r="F2132">
        <v>0</v>
      </c>
      <c r="G2132" t="s">
        <v>18</v>
      </c>
      <c r="H2132" s="1" t="s">
        <v>1440</v>
      </c>
      <c r="I2132">
        <v>13</v>
      </c>
      <c r="J2132">
        <v>246</v>
      </c>
      <c r="K2132">
        <v>2690</v>
      </c>
      <c r="L2132">
        <v>29</v>
      </c>
      <c r="M2132">
        <v>0</v>
      </c>
      <c r="N2132">
        <f t="shared" si="33"/>
        <v>0</v>
      </c>
    </row>
    <row r="2133" spans="1:14" x14ac:dyDescent="0.25">
      <c r="A2133" t="s">
        <v>1665</v>
      </c>
      <c r="B2133" t="s">
        <v>180</v>
      </c>
      <c r="C2133">
        <v>1903846971</v>
      </c>
      <c r="D2133">
        <v>0</v>
      </c>
      <c r="E2133">
        <v>0</v>
      </c>
      <c r="F2133">
        <v>0</v>
      </c>
      <c r="G2133" t="s">
        <v>18</v>
      </c>
      <c r="H2133" s="1" t="s">
        <v>392</v>
      </c>
      <c r="I2133">
        <v>13</v>
      </c>
      <c r="J2133">
        <v>246</v>
      </c>
      <c r="K2133">
        <v>2690</v>
      </c>
      <c r="L2133">
        <v>26</v>
      </c>
      <c r="M2133">
        <v>0</v>
      </c>
      <c r="N2133">
        <f t="shared" si="33"/>
        <v>0</v>
      </c>
    </row>
    <row r="2134" spans="1:14" x14ac:dyDescent="0.25">
      <c r="A2134" t="s">
        <v>1665</v>
      </c>
      <c r="B2134" t="s">
        <v>182</v>
      </c>
      <c r="C2134">
        <v>1903848753</v>
      </c>
      <c r="D2134">
        <v>0</v>
      </c>
      <c r="E2134">
        <v>0</v>
      </c>
      <c r="F2134">
        <v>0</v>
      </c>
      <c r="G2134" t="s">
        <v>18</v>
      </c>
      <c r="H2134" s="1" t="s">
        <v>725</v>
      </c>
      <c r="I2134">
        <v>2</v>
      </c>
      <c r="J2134">
        <v>12</v>
      </c>
      <c r="K2134">
        <v>153</v>
      </c>
      <c r="L2134">
        <v>19</v>
      </c>
      <c r="M2134">
        <v>0</v>
      </c>
      <c r="N2134">
        <f t="shared" si="33"/>
        <v>0</v>
      </c>
    </row>
    <row r="2135" spans="1:14" x14ac:dyDescent="0.25">
      <c r="A2135" t="s">
        <v>1665</v>
      </c>
      <c r="B2135" t="s">
        <v>184</v>
      </c>
      <c r="C2135">
        <v>1903861326</v>
      </c>
      <c r="D2135">
        <v>0</v>
      </c>
      <c r="E2135">
        <v>256</v>
      </c>
      <c r="F2135">
        <v>0</v>
      </c>
      <c r="G2135" t="s">
        <v>15</v>
      </c>
      <c r="H2135" s="1" t="s">
        <v>1682</v>
      </c>
      <c r="I2135">
        <v>1</v>
      </c>
      <c r="J2135">
        <v>12</v>
      </c>
      <c r="K2135">
        <v>153</v>
      </c>
      <c r="L2135">
        <v>20</v>
      </c>
      <c r="M2135">
        <v>0</v>
      </c>
      <c r="N2135">
        <f t="shared" si="33"/>
        <v>1</v>
      </c>
    </row>
    <row r="2136" spans="1:14" x14ac:dyDescent="0.25">
      <c r="A2136" t="s">
        <v>1665</v>
      </c>
      <c r="B2136" t="s">
        <v>186</v>
      </c>
      <c r="C2136">
        <v>3229184935</v>
      </c>
      <c r="D2136">
        <v>0</v>
      </c>
      <c r="E2136">
        <v>0</v>
      </c>
      <c r="F2136">
        <v>0</v>
      </c>
      <c r="G2136" t="s">
        <v>18</v>
      </c>
      <c r="H2136" s="1" t="s">
        <v>1452</v>
      </c>
      <c r="I2136">
        <v>0</v>
      </c>
      <c r="J2136">
        <v>3</v>
      </c>
      <c r="K2136">
        <v>36</v>
      </c>
      <c r="L2136">
        <v>9</v>
      </c>
      <c r="M2136">
        <v>0</v>
      </c>
      <c r="N2136">
        <f t="shared" si="33"/>
        <v>0</v>
      </c>
    </row>
    <row r="2137" spans="1:14" x14ac:dyDescent="0.25">
      <c r="A2137" t="s">
        <v>1665</v>
      </c>
      <c r="B2137" t="s">
        <v>188</v>
      </c>
      <c r="C2137">
        <v>1903821429</v>
      </c>
      <c r="D2137">
        <v>0</v>
      </c>
      <c r="E2137">
        <v>0</v>
      </c>
      <c r="F2137">
        <v>0</v>
      </c>
      <c r="G2137" t="s">
        <v>18</v>
      </c>
      <c r="H2137" s="1" t="s">
        <v>1683</v>
      </c>
      <c r="I2137">
        <v>0</v>
      </c>
      <c r="J2137">
        <v>37</v>
      </c>
      <c r="K2137">
        <v>512</v>
      </c>
      <c r="L2137">
        <v>11</v>
      </c>
      <c r="M2137">
        <v>0</v>
      </c>
      <c r="N2137">
        <f t="shared" si="33"/>
        <v>0</v>
      </c>
    </row>
    <row r="2138" spans="1:14" x14ac:dyDescent="0.25">
      <c r="A2138" t="s">
        <v>1665</v>
      </c>
      <c r="B2138" t="s">
        <v>190</v>
      </c>
      <c r="C2138">
        <v>3786813068</v>
      </c>
      <c r="D2138">
        <v>0</v>
      </c>
      <c r="E2138">
        <v>0</v>
      </c>
      <c r="F2138">
        <v>0</v>
      </c>
      <c r="G2138" t="s">
        <v>18</v>
      </c>
      <c r="H2138" s="1" t="s">
        <v>1684</v>
      </c>
      <c r="I2138">
        <v>0</v>
      </c>
      <c r="J2138" t="s">
        <v>24</v>
      </c>
      <c r="K2138" t="s">
        <v>24</v>
      </c>
      <c r="L2138" t="s">
        <v>24</v>
      </c>
      <c r="M2138" t="s">
        <v>24</v>
      </c>
      <c r="N2138">
        <f t="shared" si="33"/>
        <v>0</v>
      </c>
    </row>
    <row r="2139" spans="1:14" x14ac:dyDescent="0.25">
      <c r="A2139" t="s">
        <v>1665</v>
      </c>
      <c r="B2139" t="s">
        <v>191</v>
      </c>
      <c r="C2139">
        <v>1903845618</v>
      </c>
      <c r="D2139">
        <v>0</v>
      </c>
      <c r="E2139">
        <v>0</v>
      </c>
      <c r="F2139">
        <v>0</v>
      </c>
      <c r="G2139" t="s">
        <v>18</v>
      </c>
      <c r="H2139" s="1" t="s">
        <v>1685</v>
      </c>
      <c r="I2139">
        <v>0</v>
      </c>
      <c r="J2139">
        <v>6</v>
      </c>
      <c r="K2139">
        <v>78</v>
      </c>
      <c r="L2139">
        <v>5</v>
      </c>
      <c r="M2139">
        <v>0</v>
      </c>
      <c r="N2139">
        <f t="shared" si="33"/>
        <v>0</v>
      </c>
    </row>
    <row r="2140" spans="1:14" x14ac:dyDescent="0.25">
      <c r="A2140" t="s">
        <v>1665</v>
      </c>
      <c r="B2140" t="s">
        <v>193</v>
      </c>
      <c r="C2140">
        <v>1834228663</v>
      </c>
      <c r="D2140">
        <v>0</v>
      </c>
      <c r="E2140">
        <v>0</v>
      </c>
      <c r="F2140">
        <v>0</v>
      </c>
      <c r="G2140" t="s">
        <v>18</v>
      </c>
      <c r="H2140" s="1" t="s">
        <v>109</v>
      </c>
      <c r="I2140">
        <v>0</v>
      </c>
      <c r="J2140" t="s">
        <v>24</v>
      </c>
      <c r="K2140" t="s">
        <v>24</v>
      </c>
      <c r="L2140" t="s">
        <v>24</v>
      </c>
      <c r="M2140" t="s">
        <v>24</v>
      </c>
      <c r="N2140">
        <f t="shared" si="33"/>
        <v>0</v>
      </c>
    </row>
    <row r="2141" spans="1:14" x14ac:dyDescent="0.25">
      <c r="A2141" t="s">
        <v>1665</v>
      </c>
      <c r="B2141" t="s">
        <v>194</v>
      </c>
      <c r="C2141">
        <v>1903862151</v>
      </c>
      <c r="D2141">
        <v>0</v>
      </c>
      <c r="E2141">
        <v>1</v>
      </c>
      <c r="F2141">
        <v>0</v>
      </c>
      <c r="G2141" t="s">
        <v>15</v>
      </c>
      <c r="H2141" s="1" t="s">
        <v>1686</v>
      </c>
      <c r="I2141">
        <v>1</v>
      </c>
      <c r="J2141">
        <v>20</v>
      </c>
      <c r="K2141">
        <v>111</v>
      </c>
      <c r="L2141">
        <v>2</v>
      </c>
      <c r="M2141">
        <v>0</v>
      </c>
      <c r="N2141">
        <f t="shared" si="33"/>
        <v>1</v>
      </c>
    </row>
    <row r="2142" spans="1:14" x14ac:dyDescent="0.25">
      <c r="A2142" t="s">
        <v>1665</v>
      </c>
      <c r="B2142" t="s">
        <v>196</v>
      </c>
      <c r="C2142">
        <v>1903839810</v>
      </c>
      <c r="D2142">
        <v>255</v>
      </c>
      <c r="E2142">
        <v>256</v>
      </c>
      <c r="F2142">
        <v>0</v>
      </c>
      <c r="G2142" t="s">
        <v>18</v>
      </c>
      <c r="H2142" s="1" t="s">
        <v>1687</v>
      </c>
      <c r="I2142">
        <v>1</v>
      </c>
      <c r="J2142">
        <v>37</v>
      </c>
      <c r="K2142">
        <v>512</v>
      </c>
      <c r="L2142">
        <v>3</v>
      </c>
      <c r="M2142">
        <v>0</v>
      </c>
      <c r="N2142">
        <f t="shared" si="33"/>
        <v>0</v>
      </c>
    </row>
    <row r="2143" spans="1:14" x14ac:dyDescent="0.25">
      <c r="A2143" t="s">
        <v>1665</v>
      </c>
      <c r="B2143" t="s">
        <v>198</v>
      </c>
      <c r="C2143">
        <v>3229184935</v>
      </c>
      <c r="D2143">
        <v>0</v>
      </c>
      <c r="E2143">
        <v>0</v>
      </c>
      <c r="F2143">
        <v>0</v>
      </c>
      <c r="G2143" t="s">
        <v>18</v>
      </c>
      <c r="H2143" s="1" t="s">
        <v>1412</v>
      </c>
      <c r="I2143">
        <v>0</v>
      </c>
      <c r="J2143">
        <v>3</v>
      </c>
      <c r="K2143">
        <v>36</v>
      </c>
      <c r="L2143">
        <v>9</v>
      </c>
      <c r="M2143">
        <v>0</v>
      </c>
      <c r="N2143">
        <f t="shared" si="33"/>
        <v>0</v>
      </c>
    </row>
    <row r="2144" spans="1:14" x14ac:dyDescent="0.25">
      <c r="A2144" t="s">
        <v>1665</v>
      </c>
      <c r="B2144" t="s">
        <v>199</v>
      </c>
      <c r="C2144">
        <v>1903830801</v>
      </c>
      <c r="D2144">
        <v>0</v>
      </c>
      <c r="E2144">
        <v>0</v>
      </c>
      <c r="F2144">
        <v>0</v>
      </c>
      <c r="G2144" t="s">
        <v>18</v>
      </c>
      <c r="H2144" s="1" t="s">
        <v>85</v>
      </c>
      <c r="I2144">
        <v>0</v>
      </c>
      <c r="J2144">
        <v>246</v>
      </c>
      <c r="K2144">
        <v>2690</v>
      </c>
      <c r="L2144">
        <v>25</v>
      </c>
      <c r="M2144">
        <v>0</v>
      </c>
      <c r="N2144">
        <f t="shared" si="33"/>
        <v>0</v>
      </c>
    </row>
    <row r="2145" spans="1:14" x14ac:dyDescent="0.25">
      <c r="A2145" t="s">
        <v>1665</v>
      </c>
      <c r="B2145" t="s">
        <v>200</v>
      </c>
      <c r="C2145">
        <v>1903854891</v>
      </c>
      <c r="D2145">
        <v>0</v>
      </c>
      <c r="E2145">
        <v>256</v>
      </c>
      <c r="F2145">
        <v>0</v>
      </c>
      <c r="G2145" t="s">
        <v>15</v>
      </c>
      <c r="H2145" s="1" t="s">
        <v>1688</v>
      </c>
      <c r="I2145">
        <v>1</v>
      </c>
      <c r="J2145">
        <v>246</v>
      </c>
      <c r="K2145">
        <v>2690</v>
      </c>
      <c r="L2145">
        <v>6</v>
      </c>
      <c r="M2145">
        <v>0</v>
      </c>
      <c r="N2145">
        <f t="shared" si="33"/>
        <v>1</v>
      </c>
    </row>
    <row r="2146" spans="1:14" x14ac:dyDescent="0.25">
      <c r="A2146" t="s">
        <v>1665</v>
      </c>
      <c r="B2146" t="s">
        <v>202</v>
      </c>
      <c r="C2146">
        <v>3229184935</v>
      </c>
      <c r="D2146">
        <v>0</v>
      </c>
      <c r="E2146">
        <v>0</v>
      </c>
      <c r="F2146">
        <v>0</v>
      </c>
      <c r="G2146" t="s">
        <v>18</v>
      </c>
      <c r="H2146" s="1" t="s">
        <v>400</v>
      </c>
      <c r="I2146">
        <v>0</v>
      </c>
      <c r="J2146">
        <v>3</v>
      </c>
      <c r="K2146">
        <v>36</v>
      </c>
      <c r="L2146">
        <v>9</v>
      </c>
      <c r="M2146">
        <v>0</v>
      </c>
      <c r="N2146">
        <f t="shared" si="33"/>
        <v>0</v>
      </c>
    </row>
    <row r="2147" spans="1:14" x14ac:dyDescent="0.25">
      <c r="A2147" t="s">
        <v>1665</v>
      </c>
      <c r="B2147" t="s">
        <v>203</v>
      </c>
      <c r="C2147">
        <v>3071765735</v>
      </c>
      <c r="D2147">
        <v>0</v>
      </c>
      <c r="E2147">
        <v>0</v>
      </c>
      <c r="F2147">
        <v>0</v>
      </c>
      <c r="G2147" t="s">
        <v>18</v>
      </c>
      <c r="H2147" s="1" t="s">
        <v>300</v>
      </c>
      <c r="I2147">
        <v>0</v>
      </c>
      <c r="J2147" t="s">
        <v>24</v>
      </c>
      <c r="K2147" t="s">
        <v>24</v>
      </c>
      <c r="L2147" t="s">
        <v>24</v>
      </c>
      <c r="M2147" t="s">
        <v>24</v>
      </c>
      <c r="N2147">
        <f t="shared" si="33"/>
        <v>0</v>
      </c>
    </row>
    <row r="2148" spans="1:14" x14ac:dyDescent="0.25">
      <c r="A2148" t="s">
        <v>1665</v>
      </c>
      <c r="B2148" t="s">
        <v>204</v>
      </c>
      <c r="C2148">
        <v>1903829217</v>
      </c>
      <c r="D2148">
        <v>0</v>
      </c>
      <c r="E2148">
        <v>0</v>
      </c>
      <c r="F2148">
        <v>0</v>
      </c>
      <c r="G2148" t="s">
        <v>18</v>
      </c>
      <c r="H2148" s="1" t="s">
        <v>41</v>
      </c>
      <c r="I2148">
        <v>0</v>
      </c>
      <c r="J2148">
        <v>246</v>
      </c>
      <c r="K2148">
        <v>2690</v>
      </c>
      <c r="L2148">
        <v>18</v>
      </c>
      <c r="M2148">
        <v>0</v>
      </c>
      <c r="N2148">
        <f t="shared" si="33"/>
        <v>0</v>
      </c>
    </row>
    <row r="2149" spans="1:14" x14ac:dyDescent="0.25">
      <c r="A2149" t="s">
        <v>1665</v>
      </c>
      <c r="B2149" t="s">
        <v>205</v>
      </c>
      <c r="C2149">
        <v>1903821429</v>
      </c>
      <c r="D2149">
        <v>0</v>
      </c>
      <c r="E2149">
        <v>0</v>
      </c>
      <c r="F2149">
        <v>0</v>
      </c>
      <c r="G2149" t="s">
        <v>18</v>
      </c>
      <c r="H2149" s="1" t="s">
        <v>74</v>
      </c>
      <c r="I2149">
        <v>0</v>
      </c>
      <c r="J2149">
        <v>37</v>
      </c>
      <c r="K2149">
        <v>512</v>
      </c>
      <c r="L2149">
        <v>11</v>
      </c>
      <c r="M2149">
        <v>0</v>
      </c>
      <c r="N2149">
        <f t="shared" si="33"/>
        <v>0</v>
      </c>
    </row>
    <row r="2150" spans="1:14" x14ac:dyDescent="0.25">
      <c r="A2150" t="s">
        <v>1665</v>
      </c>
      <c r="B2150" t="s">
        <v>206</v>
      </c>
      <c r="C2150">
        <v>1903833243</v>
      </c>
      <c r="D2150">
        <v>0</v>
      </c>
      <c r="E2150">
        <v>0</v>
      </c>
      <c r="F2150">
        <v>0</v>
      </c>
      <c r="G2150" t="s">
        <v>18</v>
      </c>
      <c r="H2150" s="1" t="s">
        <v>1689</v>
      </c>
      <c r="I2150">
        <v>0</v>
      </c>
      <c r="J2150">
        <v>246</v>
      </c>
      <c r="K2150">
        <v>2690</v>
      </c>
      <c r="L2150">
        <v>31</v>
      </c>
      <c r="M2150">
        <v>0</v>
      </c>
      <c r="N2150">
        <f t="shared" si="33"/>
        <v>0</v>
      </c>
    </row>
    <row r="2151" spans="1:14" x14ac:dyDescent="0.25">
      <c r="A2151" t="s">
        <v>1665</v>
      </c>
      <c r="B2151" t="s">
        <v>208</v>
      </c>
      <c r="C2151">
        <v>3229184935</v>
      </c>
      <c r="D2151">
        <v>0</v>
      </c>
      <c r="E2151">
        <v>0</v>
      </c>
      <c r="F2151">
        <v>0</v>
      </c>
      <c r="G2151" t="s">
        <v>18</v>
      </c>
      <c r="H2151" s="1" t="s">
        <v>541</v>
      </c>
      <c r="I2151">
        <v>0</v>
      </c>
      <c r="J2151">
        <v>3</v>
      </c>
      <c r="K2151">
        <v>36</v>
      </c>
      <c r="L2151">
        <v>9</v>
      </c>
      <c r="M2151">
        <v>0</v>
      </c>
      <c r="N2151">
        <f t="shared" si="33"/>
        <v>0</v>
      </c>
    </row>
    <row r="2152" spans="1:14" x14ac:dyDescent="0.25">
      <c r="A2152" t="s">
        <v>1665</v>
      </c>
      <c r="B2152" t="s">
        <v>210</v>
      </c>
      <c r="C2152">
        <v>1834228663</v>
      </c>
      <c r="D2152">
        <v>0</v>
      </c>
      <c r="E2152">
        <v>0</v>
      </c>
      <c r="F2152">
        <v>0</v>
      </c>
      <c r="G2152" t="s">
        <v>18</v>
      </c>
      <c r="H2152" s="1" t="s">
        <v>143</v>
      </c>
      <c r="I2152">
        <v>0</v>
      </c>
      <c r="J2152" t="s">
        <v>24</v>
      </c>
      <c r="K2152" t="s">
        <v>24</v>
      </c>
      <c r="L2152" t="s">
        <v>24</v>
      </c>
      <c r="M2152" t="s">
        <v>24</v>
      </c>
      <c r="N2152">
        <f t="shared" si="33"/>
        <v>0</v>
      </c>
    </row>
    <row r="2153" spans="1:14" x14ac:dyDescent="0.25">
      <c r="A2153" t="s">
        <v>1665</v>
      </c>
      <c r="B2153" t="s">
        <v>212</v>
      </c>
      <c r="C2153">
        <v>3229184935</v>
      </c>
      <c r="D2153">
        <v>0</v>
      </c>
      <c r="E2153">
        <v>0</v>
      </c>
      <c r="F2153">
        <v>0</v>
      </c>
      <c r="G2153" t="s">
        <v>18</v>
      </c>
      <c r="H2153" s="1" t="s">
        <v>129</v>
      </c>
      <c r="I2153">
        <v>0</v>
      </c>
      <c r="J2153">
        <v>3</v>
      </c>
      <c r="K2153">
        <v>36</v>
      </c>
      <c r="L2153">
        <v>9</v>
      </c>
      <c r="M2153">
        <v>0</v>
      </c>
      <c r="N2153">
        <f t="shared" si="33"/>
        <v>0</v>
      </c>
    </row>
    <row r="2154" spans="1:14" x14ac:dyDescent="0.25">
      <c r="A2154" t="s">
        <v>1665</v>
      </c>
      <c r="B2154" t="s">
        <v>213</v>
      </c>
      <c r="C2154">
        <v>3229184935</v>
      </c>
      <c r="D2154">
        <v>0</v>
      </c>
      <c r="E2154">
        <v>0</v>
      </c>
      <c r="F2154">
        <v>0</v>
      </c>
      <c r="G2154" t="s">
        <v>18</v>
      </c>
      <c r="H2154" s="1" t="s">
        <v>620</v>
      </c>
      <c r="I2154">
        <v>0</v>
      </c>
      <c r="J2154">
        <v>3</v>
      </c>
      <c r="K2154">
        <v>36</v>
      </c>
      <c r="L2154">
        <v>9</v>
      </c>
      <c r="M2154">
        <v>0</v>
      </c>
      <c r="N2154">
        <f t="shared" si="33"/>
        <v>0</v>
      </c>
    </row>
    <row r="2155" spans="1:14" x14ac:dyDescent="0.25">
      <c r="A2155" t="s">
        <v>1665</v>
      </c>
      <c r="B2155" t="s">
        <v>214</v>
      </c>
      <c r="C2155">
        <v>1834228663</v>
      </c>
      <c r="D2155">
        <v>0</v>
      </c>
      <c r="E2155">
        <v>0</v>
      </c>
      <c r="F2155">
        <v>0</v>
      </c>
      <c r="G2155" t="s">
        <v>18</v>
      </c>
      <c r="H2155" s="1" t="s">
        <v>1690</v>
      </c>
      <c r="I2155">
        <v>0</v>
      </c>
      <c r="J2155" t="s">
        <v>24</v>
      </c>
      <c r="K2155" t="s">
        <v>24</v>
      </c>
      <c r="L2155" t="s">
        <v>24</v>
      </c>
      <c r="M2155" t="s">
        <v>24</v>
      </c>
      <c r="N2155">
        <f t="shared" si="33"/>
        <v>0</v>
      </c>
    </row>
    <row r="2156" spans="1:14" x14ac:dyDescent="0.25">
      <c r="A2156" t="s">
        <v>1665</v>
      </c>
      <c r="B2156" t="s">
        <v>216</v>
      </c>
      <c r="C2156">
        <v>1903850139</v>
      </c>
      <c r="D2156">
        <v>0</v>
      </c>
      <c r="E2156">
        <v>0</v>
      </c>
      <c r="F2156">
        <v>0</v>
      </c>
      <c r="G2156" t="s">
        <v>18</v>
      </c>
      <c r="H2156" s="1" t="s">
        <v>1526</v>
      </c>
      <c r="I2156">
        <v>2</v>
      </c>
      <c r="J2156">
        <v>20</v>
      </c>
      <c r="K2156">
        <v>111</v>
      </c>
      <c r="L2156">
        <v>1</v>
      </c>
      <c r="M2156">
        <v>0</v>
      </c>
      <c r="N2156">
        <f t="shared" si="33"/>
        <v>0</v>
      </c>
    </row>
    <row r="2157" spans="1:14" x14ac:dyDescent="0.25">
      <c r="A2157" t="s">
        <v>1665</v>
      </c>
      <c r="B2157" t="s">
        <v>218</v>
      </c>
      <c r="C2157">
        <v>1903851228</v>
      </c>
      <c r="D2157">
        <v>0</v>
      </c>
      <c r="E2157">
        <v>0</v>
      </c>
      <c r="F2157">
        <v>0</v>
      </c>
      <c r="G2157" t="s">
        <v>18</v>
      </c>
      <c r="H2157" s="1" t="s">
        <v>60</v>
      </c>
      <c r="I2157">
        <v>0</v>
      </c>
      <c r="J2157">
        <v>12</v>
      </c>
      <c r="K2157">
        <v>153</v>
      </c>
      <c r="L2157">
        <v>19</v>
      </c>
      <c r="M2157">
        <v>0</v>
      </c>
      <c r="N2157">
        <f t="shared" si="33"/>
        <v>0</v>
      </c>
    </row>
    <row r="2158" spans="1:14" x14ac:dyDescent="0.25">
      <c r="A2158" t="s">
        <v>1665</v>
      </c>
      <c r="B2158" t="s">
        <v>220</v>
      </c>
      <c r="C2158">
        <v>1903845618</v>
      </c>
      <c r="D2158">
        <v>0</v>
      </c>
      <c r="E2158">
        <v>0</v>
      </c>
      <c r="F2158">
        <v>0</v>
      </c>
      <c r="G2158" t="s">
        <v>18</v>
      </c>
      <c r="H2158" s="1" t="s">
        <v>546</v>
      </c>
      <c r="I2158">
        <v>0</v>
      </c>
      <c r="J2158">
        <v>6</v>
      </c>
      <c r="K2158">
        <v>78</v>
      </c>
      <c r="L2158">
        <v>5</v>
      </c>
      <c r="M2158">
        <v>0</v>
      </c>
      <c r="N2158">
        <f t="shared" si="33"/>
        <v>0</v>
      </c>
    </row>
    <row r="2159" spans="1:14" x14ac:dyDescent="0.25">
      <c r="A2159" t="s">
        <v>1665</v>
      </c>
      <c r="B2159" t="s">
        <v>221</v>
      </c>
      <c r="C2159">
        <v>4098453275</v>
      </c>
      <c r="D2159">
        <v>255</v>
      </c>
      <c r="E2159">
        <v>256</v>
      </c>
      <c r="F2159">
        <v>0</v>
      </c>
      <c r="G2159" t="s">
        <v>18</v>
      </c>
      <c r="H2159" s="1" t="s">
        <v>1691</v>
      </c>
      <c r="I2159">
        <v>1</v>
      </c>
      <c r="J2159">
        <v>14</v>
      </c>
      <c r="K2159">
        <v>156</v>
      </c>
      <c r="L2159">
        <v>2</v>
      </c>
      <c r="M2159">
        <v>0</v>
      </c>
      <c r="N2159">
        <f t="shared" si="33"/>
        <v>0</v>
      </c>
    </row>
    <row r="2160" spans="1:14" x14ac:dyDescent="0.25">
      <c r="A2160" t="s">
        <v>1665</v>
      </c>
      <c r="B2160" t="s">
        <v>223</v>
      </c>
      <c r="C2160">
        <v>4022478935</v>
      </c>
      <c r="D2160">
        <v>0</v>
      </c>
      <c r="E2160">
        <v>0</v>
      </c>
      <c r="F2160">
        <v>0</v>
      </c>
      <c r="G2160" t="s">
        <v>18</v>
      </c>
      <c r="H2160" s="1" t="s">
        <v>60</v>
      </c>
      <c r="I2160">
        <v>0</v>
      </c>
      <c r="J2160">
        <v>18</v>
      </c>
      <c r="K2160">
        <v>138</v>
      </c>
      <c r="L2160">
        <v>5</v>
      </c>
      <c r="M2160">
        <v>0</v>
      </c>
      <c r="N2160">
        <f t="shared" si="33"/>
        <v>0</v>
      </c>
    </row>
    <row r="2161" spans="1:14" x14ac:dyDescent="0.25">
      <c r="A2161" t="s">
        <v>1665</v>
      </c>
      <c r="B2161" t="s">
        <v>225</v>
      </c>
      <c r="C2161">
        <v>3072984623</v>
      </c>
      <c r="D2161">
        <v>0</v>
      </c>
      <c r="E2161">
        <v>0</v>
      </c>
      <c r="F2161">
        <v>0</v>
      </c>
      <c r="G2161" t="s">
        <v>18</v>
      </c>
      <c r="H2161" s="1" t="s">
        <v>41</v>
      </c>
      <c r="I2161">
        <v>0</v>
      </c>
      <c r="J2161" t="s">
        <v>24</v>
      </c>
      <c r="K2161" t="s">
        <v>24</v>
      </c>
      <c r="L2161" t="s">
        <v>24</v>
      </c>
      <c r="M2161" t="s">
        <v>24</v>
      </c>
      <c r="N2161">
        <f t="shared" si="33"/>
        <v>0</v>
      </c>
    </row>
    <row r="2162" spans="1:14" x14ac:dyDescent="0.25">
      <c r="A2162" t="s">
        <v>1665</v>
      </c>
      <c r="B2162" t="s">
        <v>227</v>
      </c>
      <c r="C2162">
        <v>1903821495</v>
      </c>
      <c r="D2162">
        <v>0</v>
      </c>
      <c r="E2162">
        <v>0</v>
      </c>
      <c r="F2162">
        <v>0</v>
      </c>
      <c r="G2162" t="s">
        <v>18</v>
      </c>
      <c r="H2162" s="1" t="s">
        <v>162</v>
      </c>
      <c r="I2162">
        <v>0</v>
      </c>
      <c r="J2162">
        <v>37</v>
      </c>
      <c r="K2162">
        <v>512</v>
      </c>
      <c r="L2162">
        <v>20</v>
      </c>
      <c r="M2162">
        <v>0</v>
      </c>
      <c r="N2162">
        <f t="shared" si="33"/>
        <v>0</v>
      </c>
    </row>
    <row r="2163" spans="1:14" x14ac:dyDescent="0.25">
      <c r="A2163" t="s">
        <v>1665</v>
      </c>
      <c r="B2163" t="s">
        <v>228</v>
      </c>
      <c r="C2163">
        <v>1903821363</v>
      </c>
      <c r="D2163">
        <v>0</v>
      </c>
      <c r="E2163">
        <v>0</v>
      </c>
      <c r="F2163">
        <v>0</v>
      </c>
      <c r="G2163" t="s">
        <v>18</v>
      </c>
      <c r="H2163" s="1" t="s">
        <v>541</v>
      </c>
      <c r="I2163">
        <v>0</v>
      </c>
      <c r="J2163">
        <v>37</v>
      </c>
      <c r="K2163">
        <v>512</v>
      </c>
      <c r="L2163">
        <v>5</v>
      </c>
      <c r="M2163">
        <v>0</v>
      </c>
      <c r="N2163">
        <f t="shared" si="33"/>
        <v>0</v>
      </c>
    </row>
    <row r="2164" spans="1:14" x14ac:dyDescent="0.25">
      <c r="A2164" t="s">
        <v>1665</v>
      </c>
      <c r="B2164" t="s">
        <v>230</v>
      </c>
      <c r="C2164">
        <v>1903821495</v>
      </c>
      <c r="D2164">
        <v>0</v>
      </c>
      <c r="E2164">
        <v>0</v>
      </c>
      <c r="F2164">
        <v>0</v>
      </c>
      <c r="G2164" t="s">
        <v>18</v>
      </c>
      <c r="H2164" s="1" t="s">
        <v>19</v>
      </c>
      <c r="I2164">
        <v>0</v>
      </c>
      <c r="J2164">
        <v>37</v>
      </c>
      <c r="K2164">
        <v>512</v>
      </c>
      <c r="L2164">
        <v>20</v>
      </c>
      <c r="M2164">
        <v>0</v>
      </c>
      <c r="N2164">
        <f t="shared" si="33"/>
        <v>0</v>
      </c>
    </row>
    <row r="2165" spans="1:14" x14ac:dyDescent="0.25">
      <c r="A2165" t="s">
        <v>1665</v>
      </c>
      <c r="B2165" t="s">
        <v>232</v>
      </c>
      <c r="C2165">
        <v>1903821462</v>
      </c>
      <c r="D2165">
        <v>0</v>
      </c>
      <c r="E2165">
        <v>0</v>
      </c>
      <c r="F2165">
        <v>0</v>
      </c>
      <c r="G2165" t="s">
        <v>18</v>
      </c>
      <c r="H2165" s="1" t="s">
        <v>417</v>
      </c>
      <c r="I2165">
        <v>0</v>
      </c>
      <c r="J2165">
        <v>37</v>
      </c>
      <c r="K2165">
        <v>512</v>
      </c>
      <c r="L2165">
        <v>14</v>
      </c>
      <c r="M2165">
        <v>0</v>
      </c>
      <c r="N2165">
        <f t="shared" si="33"/>
        <v>0</v>
      </c>
    </row>
    <row r="2166" spans="1:14" x14ac:dyDescent="0.25">
      <c r="A2166" t="s">
        <v>1665</v>
      </c>
      <c r="B2166" t="s">
        <v>233</v>
      </c>
      <c r="C2166">
        <v>1416601239</v>
      </c>
      <c r="D2166">
        <v>0</v>
      </c>
      <c r="E2166">
        <v>0</v>
      </c>
      <c r="F2166">
        <v>0</v>
      </c>
      <c r="G2166" t="s">
        <v>18</v>
      </c>
      <c r="H2166" s="1" t="s">
        <v>1685</v>
      </c>
      <c r="I2166">
        <v>2</v>
      </c>
      <c r="J2166">
        <v>14</v>
      </c>
      <c r="K2166">
        <v>206</v>
      </c>
      <c r="L2166">
        <v>20</v>
      </c>
      <c r="M2166">
        <v>0</v>
      </c>
      <c r="N2166">
        <f t="shared" si="33"/>
        <v>0</v>
      </c>
    </row>
    <row r="2167" spans="1:14" x14ac:dyDescent="0.25">
      <c r="A2167" t="s">
        <v>1665</v>
      </c>
      <c r="B2167" t="s">
        <v>235</v>
      </c>
      <c r="C2167">
        <v>1834228663</v>
      </c>
      <c r="D2167">
        <v>0</v>
      </c>
      <c r="E2167">
        <v>0</v>
      </c>
      <c r="F2167">
        <v>0</v>
      </c>
      <c r="G2167" t="s">
        <v>18</v>
      </c>
      <c r="H2167" s="1" t="s">
        <v>43</v>
      </c>
      <c r="I2167">
        <v>0</v>
      </c>
      <c r="J2167" t="s">
        <v>24</v>
      </c>
      <c r="K2167" t="s">
        <v>24</v>
      </c>
      <c r="L2167" t="s">
        <v>24</v>
      </c>
      <c r="M2167" t="s">
        <v>24</v>
      </c>
      <c r="N2167">
        <f t="shared" si="33"/>
        <v>0</v>
      </c>
    </row>
    <row r="2168" spans="1:14" x14ac:dyDescent="0.25">
      <c r="A2168" t="s">
        <v>1665</v>
      </c>
      <c r="B2168" t="s">
        <v>236</v>
      </c>
      <c r="C2168">
        <v>1834300834</v>
      </c>
      <c r="D2168">
        <v>0</v>
      </c>
      <c r="E2168">
        <v>0</v>
      </c>
      <c r="F2168">
        <v>0</v>
      </c>
      <c r="G2168" t="s">
        <v>18</v>
      </c>
      <c r="H2168" s="1" t="s">
        <v>453</v>
      </c>
      <c r="I2168">
        <v>0</v>
      </c>
      <c r="J2168" t="s">
        <v>24</v>
      </c>
      <c r="K2168" t="s">
        <v>24</v>
      </c>
      <c r="L2168" t="s">
        <v>24</v>
      </c>
      <c r="M2168" t="s">
        <v>24</v>
      </c>
      <c r="N2168">
        <f t="shared" si="33"/>
        <v>0</v>
      </c>
    </row>
    <row r="2169" spans="1:14" x14ac:dyDescent="0.25">
      <c r="A2169" t="s">
        <v>1665</v>
      </c>
      <c r="B2169" t="s">
        <v>237</v>
      </c>
      <c r="C2169">
        <v>1416608961</v>
      </c>
      <c r="D2169">
        <v>0</v>
      </c>
      <c r="E2169">
        <v>256</v>
      </c>
      <c r="F2169">
        <v>0</v>
      </c>
      <c r="G2169" t="s">
        <v>15</v>
      </c>
      <c r="H2169" s="1" t="s">
        <v>1692</v>
      </c>
      <c r="I2169">
        <v>1</v>
      </c>
      <c r="J2169">
        <v>12</v>
      </c>
      <c r="K2169">
        <v>153</v>
      </c>
      <c r="L2169">
        <v>20</v>
      </c>
      <c r="M2169">
        <v>0</v>
      </c>
      <c r="N2169">
        <f t="shared" si="33"/>
        <v>1</v>
      </c>
    </row>
    <row r="2170" spans="1:14" x14ac:dyDescent="0.25">
      <c r="A2170" t="s">
        <v>1665</v>
      </c>
      <c r="B2170" t="s">
        <v>239</v>
      </c>
      <c r="C2170">
        <v>1903852713</v>
      </c>
      <c r="D2170">
        <v>0</v>
      </c>
      <c r="E2170">
        <v>0</v>
      </c>
      <c r="F2170">
        <v>0</v>
      </c>
      <c r="G2170" t="s">
        <v>18</v>
      </c>
      <c r="H2170" s="1" t="s">
        <v>1685</v>
      </c>
      <c r="I2170">
        <v>2</v>
      </c>
      <c r="J2170">
        <v>14</v>
      </c>
      <c r="K2170">
        <v>206</v>
      </c>
      <c r="L2170">
        <v>14</v>
      </c>
      <c r="M2170">
        <v>0</v>
      </c>
      <c r="N2170">
        <f t="shared" si="33"/>
        <v>0</v>
      </c>
    </row>
    <row r="2171" spans="1:14" x14ac:dyDescent="0.25">
      <c r="A2171" t="s">
        <v>1665</v>
      </c>
      <c r="B2171" t="s">
        <v>241</v>
      </c>
      <c r="C2171">
        <v>1903821429</v>
      </c>
      <c r="D2171">
        <v>0</v>
      </c>
      <c r="E2171">
        <v>0</v>
      </c>
      <c r="F2171">
        <v>0</v>
      </c>
      <c r="G2171" t="s">
        <v>18</v>
      </c>
      <c r="H2171" s="1" t="s">
        <v>453</v>
      </c>
      <c r="I2171">
        <v>0</v>
      </c>
      <c r="J2171">
        <v>37</v>
      </c>
      <c r="K2171">
        <v>512</v>
      </c>
      <c r="L2171">
        <v>11</v>
      </c>
      <c r="M2171">
        <v>0</v>
      </c>
      <c r="N2171">
        <f t="shared" si="33"/>
        <v>0</v>
      </c>
    </row>
    <row r="2172" spans="1:14" x14ac:dyDescent="0.25">
      <c r="A2172" t="s">
        <v>1665</v>
      </c>
      <c r="B2172" t="s">
        <v>243</v>
      </c>
      <c r="C2172">
        <v>1903834101</v>
      </c>
      <c r="D2172">
        <v>0</v>
      </c>
      <c r="E2172">
        <v>0</v>
      </c>
      <c r="F2172">
        <v>0</v>
      </c>
      <c r="G2172" t="s">
        <v>18</v>
      </c>
      <c r="H2172" s="1" t="s">
        <v>1412</v>
      </c>
      <c r="I2172">
        <v>2</v>
      </c>
      <c r="J2172">
        <v>37</v>
      </c>
      <c r="K2172">
        <v>512</v>
      </c>
      <c r="L2172">
        <v>21</v>
      </c>
      <c r="M2172">
        <v>0</v>
      </c>
      <c r="N2172">
        <f t="shared" si="33"/>
        <v>0</v>
      </c>
    </row>
    <row r="2173" spans="1:14" x14ac:dyDescent="0.25">
      <c r="A2173" t="s">
        <v>1665</v>
      </c>
      <c r="B2173" t="s">
        <v>245</v>
      </c>
      <c r="C2173">
        <v>1903821363</v>
      </c>
      <c r="D2173">
        <v>0</v>
      </c>
      <c r="E2173">
        <v>0</v>
      </c>
      <c r="F2173">
        <v>0</v>
      </c>
      <c r="G2173" t="s">
        <v>18</v>
      </c>
      <c r="H2173" s="1" t="s">
        <v>115</v>
      </c>
      <c r="I2173">
        <v>0</v>
      </c>
      <c r="J2173">
        <v>37</v>
      </c>
      <c r="K2173">
        <v>512</v>
      </c>
      <c r="L2173">
        <v>5</v>
      </c>
      <c r="M2173">
        <v>0</v>
      </c>
      <c r="N2173">
        <f t="shared" si="33"/>
        <v>0</v>
      </c>
    </row>
    <row r="2174" spans="1:14" x14ac:dyDescent="0.25">
      <c r="A2174" t="s">
        <v>1665</v>
      </c>
      <c r="B2174" t="s">
        <v>246</v>
      </c>
      <c r="C2174">
        <v>1903830900</v>
      </c>
      <c r="D2174">
        <v>0</v>
      </c>
      <c r="E2174">
        <v>0</v>
      </c>
      <c r="F2174">
        <v>0</v>
      </c>
      <c r="G2174" t="s">
        <v>18</v>
      </c>
      <c r="H2174" s="1" t="s">
        <v>68</v>
      </c>
      <c r="I2174">
        <v>0</v>
      </c>
      <c r="J2174">
        <v>246</v>
      </c>
      <c r="K2174">
        <v>2690</v>
      </c>
      <c r="L2174">
        <v>5</v>
      </c>
      <c r="M2174">
        <v>0</v>
      </c>
      <c r="N2174">
        <f t="shared" si="33"/>
        <v>0</v>
      </c>
    </row>
    <row r="2175" spans="1:14" x14ac:dyDescent="0.25">
      <c r="A2175" t="s">
        <v>1665</v>
      </c>
      <c r="B2175" t="s">
        <v>247</v>
      </c>
      <c r="C2175">
        <v>1903828491</v>
      </c>
      <c r="D2175">
        <v>0</v>
      </c>
      <c r="E2175">
        <v>0</v>
      </c>
      <c r="F2175">
        <v>0</v>
      </c>
      <c r="G2175" t="s">
        <v>18</v>
      </c>
      <c r="H2175" s="1" t="s">
        <v>92</v>
      </c>
      <c r="I2175">
        <v>0</v>
      </c>
      <c r="J2175">
        <v>246</v>
      </c>
      <c r="K2175">
        <v>2690</v>
      </c>
      <c r="L2175">
        <v>5</v>
      </c>
      <c r="M2175">
        <v>0</v>
      </c>
      <c r="N2175">
        <f t="shared" si="33"/>
        <v>0</v>
      </c>
    </row>
    <row r="2176" spans="1:14" x14ac:dyDescent="0.25">
      <c r="A2176" t="s">
        <v>1665</v>
      </c>
      <c r="B2176" t="s">
        <v>248</v>
      </c>
      <c r="C2176">
        <v>1416559362</v>
      </c>
      <c r="D2176">
        <v>0</v>
      </c>
      <c r="E2176">
        <v>0</v>
      </c>
      <c r="F2176">
        <v>0</v>
      </c>
      <c r="G2176" t="s">
        <v>18</v>
      </c>
      <c r="H2176" s="1" t="s">
        <v>85</v>
      </c>
      <c r="I2176">
        <v>2</v>
      </c>
      <c r="J2176">
        <v>246</v>
      </c>
      <c r="K2176">
        <v>2690</v>
      </c>
      <c r="L2176">
        <v>17</v>
      </c>
      <c r="M2176">
        <v>0</v>
      </c>
      <c r="N2176">
        <f t="shared" si="33"/>
        <v>0</v>
      </c>
    </row>
    <row r="2177" spans="1:14" x14ac:dyDescent="0.25">
      <c r="A2177" t="s">
        <v>1665</v>
      </c>
      <c r="B2177" t="s">
        <v>250</v>
      </c>
      <c r="C2177">
        <v>1903833243</v>
      </c>
      <c r="D2177">
        <v>0</v>
      </c>
      <c r="E2177">
        <v>0</v>
      </c>
      <c r="F2177">
        <v>0</v>
      </c>
      <c r="G2177" t="s">
        <v>18</v>
      </c>
      <c r="H2177" s="1" t="s">
        <v>546</v>
      </c>
      <c r="I2177">
        <v>0</v>
      </c>
      <c r="J2177">
        <v>246</v>
      </c>
      <c r="K2177">
        <v>2690</v>
      </c>
      <c r="L2177">
        <v>31</v>
      </c>
      <c r="M2177">
        <v>0</v>
      </c>
      <c r="N2177">
        <f t="shared" si="33"/>
        <v>0</v>
      </c>
    </row>
    <row r="2178" spans="1:14" x14ac:dyDescent="0.25">
      <c r="A2178" t="s">
        <v>1665</v>
      </c>
      <c r="B2178" t="s">
        <v>251</v>
      </c>
      <c r="C2178">
        <v>1097652389</v>
      </c>
      <c r="D2178">
        <v>0</v>
      </c>
      <c r="E2178">
        <v>256</v>
      </c>
      <c r="F2178">
        <v>0</v>
      </c>
      <c r="G2178" t="s">
        <v>18</v>
      </c>
      <c r="H2178" s="1" t="s">
        <v>1693</v>
      </c>
      <c r="I2178">
        <v>1</v>
      </c>
      <c r="J2178">
        <v>4</v>
      </c>
      <c r="K2178">
        <v>39</v>
      </c>
      <c r="L2178">
        <v>8</v>
      </c>
      <c r="M2178">
        <v>0</v>
      </c>
      <c r="N2178">
        <f t="shared" si="33"/>
        <v>0</v>
      </c>
    </row>
    <row r="2179" spans="1:14" x14ac:dyDescent="0.25">
      <c r="A2179" t="s">
        <v>1665</v>
      </c>
      <c r="B2179" t="s">
        <v>253</v>
      </c>
      <c r="C2179">
        <v>1903831527</v>
      </c>
      <c r="D2179">
        <v>0</v>
      </c>
      <c r="E2179">
        <v>0</v>
      </c>
      <c r="F2179">
        <v>0</v>
      </c>
      <c r="G2179" t="s">
        <v>18</v>
      </c>
      <c r="H2179" s="1" t="s">
        <v>109</v>
      </c>
      <c r="I2179">
        <v>0</v>
      </c>
      <c r="J2179">
        <v>246</v>
      </c>
      <c r="K2179">
        <v>2690</v>
      </c>
      <c r="L2179">
        <v>32</v>
      </c>
      <c r="M2179">
        <v>0</v>
      </c>
      <c r="N2179">
        <f t="shared" ref="N2179:N2242" si="34">IF(G2179="FLIPPED_CONDITION",1,0)</f>
        <v>0</v>
      </c>
    </row>
    <row r="2180" spans="1:14" x14ac:dyDescent="0.25">
      <c r="A2180" t="s">
        <v>1665</v>
      </c>
      <c r="B2180" t="s">
        <v>255</v>
      </c>
      <c r="C2180">
        <v>1903833507</v>
      </c>
      <c r="D2180">
        <v>0</v>
      </c>
      <c r="E2180">
        <v>1</v>
      </c>
      <c r="F2180">
        <v>0</v>
      </c>
      <c r="G2180" t="s">
        <v>15</v>
      </c>
      <c r="H2180" s="1" t="s">
        <v>30</v>
      </c>
      <c r="I2180">
        <v>1</v>
      </c>
      <c r="J2180">
        <v>37</v>
      </c>
      <c r="K2180">
        <v>512</v>
      </c>
      <c r="L2180">
        <v>47</v>
      </c>
      <c r="M2180">
        <v>0</v>
      </c>
      <c r="N2180">
        <f t="shared" si="34"/>
        <v>1</v>
      </c>
    </row>
    <row r="2181" spans="1:14" x14ac:dyDescent="0.25">
      <c r="A2181" t="s">
        <v>1665</v>
      </c>
      <c r="B2181" t="s">
        <v>257</v>
      </c>
      <c r="C2181">
        <v>4204137842</v>
      </c>
      <c r="D2181">
        <v>0</v>
      </c>
      <c r="E2181">
        <v>0</v>
      </c>
      <c r="F2181">
        <v>0</v>
      </c>
      <c r="G2181" t="s">
        <v>18</v>
      </c>
      <c r="H2181" s="1" t="s">
        <v>605</v>
      </c>
      <c r="I2181">
        <v>0</v>
      </c>
      <c r="J2181">
        <v>18</v>
      </c>
      <c r="K2181">
        <v>138</v>
      </c>
      <c r="L2181">
        <v>5</v>
      </c>
      <c r="M2181">
        <v>0</v>
      </c>
      <c r="N2181">
        <f t="shared" si="34"/>
        <v>0</v>
      </c>
    </row>
    <row r="2182" spans="1:14" x14ac:dyDescent="0.25">
      <c r="A2182" t="s">
        <v>1665</v>
      </c>
      <c r="B2182" t="s">
        <v>258</v>
      </c>
      <c r="C2182">
        <v>1097652389</v>
      </c>
      <c r="D2182">
        <v>0</v>
      </c>
      <c r="E2182">
        <v>0</v>
      </c>
      <c r="F2182">
        <v>0</v>
      </c>
      <c r="G2182" t="s">
        <v>18</v>
      </c>
      <c r="H2182" s="1" t="s">
        <v>109</v>
      </c>
      <c r="I2182">
        <v>2</v>
      </c>
      <c r="J2182">
        <v>4</v>
      </c>
      <c r="K2182">
        <v>39</v>
      </c>
      <c r="L2182">
        <v>8</v>
      </c>
      <c r="M2182">
        <v>0</v>
      </c>
      <c r="N2182">
        <f t="shared" si="34"/>
        <v>0</v>
      </c>
    </row>
    <row r="2183" spans="1:14" x14ac:dyDescent="0.25">
      <c r="A2183" t="s">
        <v>1665</v>
      </c>
      <c r="B2183" t="s">
        <v>260</v>
      </c>
      <c r="C2183">
        <v>1903834101</v>
      </c>
      <c r="D2183">
        <v>0</v>
      </c>
      <c r="E2183">
        <v>0</v>
      </c>
      <c r="F2183">
        <v>0</v>
      </c>
      <c r="G2183" t="s">
        <v>18</v>
      </c>
      <c r="H2183" s="1" t="s">
        <v>60</v>
      </c>
      <c r="I2183">
        <v>2</v>
      </c>
      <c r="J2183">
        <v>37</v>
      </c>
      <c r="K2183">
        <v>512</v>
      </c>
      <c r="L2183">
        <v>21</v>
      </c>
      <c r="M2183">
        <v>0</v>
      </c>
      <c r="N2183">
        <f t="shared" si="34"/>
        <v>0</v>
      </c>
    </row>
    <row r="2184" spans="1:14" x14ac:dyDescent="0.25">
      <c r="A2184" t="s">
        <v>1665</v>
      </c>
      <c r="B2184" t="s">
        <v>262</v>
      </c>
      <c r="C2184">
        <v>611337383</v>
      </c>
      <c r="D2184">
        <v>0</v>
      </c>
      <c r="E2184">
        <v>0</v>
      </c>
      <c r="F2184">
        <v>0</v>
      </c>
      <c r="G2184" t="s">
        <v>18</v>
      </c>
      <c r="H2184" s="1" t="s">
        <v>124</v>
      </c>
      <c r="I2184">
        <v>0</v>
      </c>
      <c r="J2184" t="s">
        <v>24</v>
      </c>
      <c r="K2184" t="s">
        <v>24</v>
      </c>
      <c r="L2184" t="s">
        <v>24</v>
      </c>
      <c r="M2184" t="s">
        <v>24</v>
      </c>
      <c r="N2184">
        <f t="shared" si="34"/>
        <v>0</v>
      </c>
    </row>
    <row r="2185" spans="1:14" x14ac:dyDescent="0.25">
      <c r="A2185" t="s">
        <v>1665</v>
      </c>
      <c r="B2185" t="s">
        <v>264</v>
      </c>
      <c r="C2185">
        <v>1903842252</v>
      </c>
      <c r="D2185">
        <v>0</v>
      </c>
      <c r="E2185">
        <v>0</v>
      </c>
      <c r="F2185">
        <v>0</v>
      </c>
      <c r="G2185" t="s">
        <v>18</v>
      </c>
      <c r="H2185" s="1" t="s">
        <v>192</v>
      </c>
      <c r="I2185">
        <v>2</v>
      </c>
      <c r="J2185">
        <v>246</v>
      </c>
      <c r="K2185">
        <v>2690</v>
      </c>
      <c r="L2185">
        <v>40</v>
      </c>
      <c r="M2185">
        <v>0</v>
      </c>
      <c r="N2185">
        <f t="shared" si="34"/>
        <v>0</v>
      </c>
    </row>
    <row r="2186" spans="1:14" x14ac:dyDescent="0.25">
      <c r="A2186" t="s">
        <v>1665</v>
      </c>
      <c r="B2186" t="s">
        <v>266</v>
      </c>
      <c r="C2186">
        <v>1903840602</v>
      </c>
      <c r="D2186">
        <v>0</v>
      </c>
      <c r="E2186">
        <v>0</v>
      </c>
      <c r="F2186">
        <v>0</v>
      </c>
      <c r="G2186" t="s">
        <v>18</v>
      </c>
      <c r="H2186" s="1" t="s">
        <v>109</v>
      </c>
      <c r="I2186">
        <v>0</v>
      </c>
      <c r="J2186">
        <v>14</v>
      </c>
      <c r="K2186">
        <v>206</v>
      </c>
      <c r="L2186">
        <v>5</v>
      </c>
      <c r="M2186">
        <v>0</v>
      </c>
      <c r="N2186">
        <f t="shared" si="34"/>
        <v>0</v>
      </c>
    </row>
    <row r="2187" spans="1:14" x14ac:dyDescent="0.25">
      <c r="A2187" t="s">
        <v>1665</v>
      </c>
      <c r="B2187" t="s">
        <v>267</v>
      </c>
      <c r="C2187">
        <v>1903863306</v>
      </c>
      <c r="D2187">
        <v>0</v>
      </c>
      <c r="E2187">
        <v>75</v>
      </c>
      <c r="F2187">
        <v>0</v>
      </c>
      <c r="G2187" t="s">
        <v>15</v>
      </c>
      <c r="H2187" s="1" t="s">
        <v>1694</v>
      </c>
      <c r="I2187">
        <v>1</v>
      </c>
      <c r="J2187">
        <v>20</v>
      </c>
      <c r="K2187">
        <v>111</v>
      </c>
      <c r="L2187">
        <v>2</v>
      </c>
      <c r="M2187">
        <v>0</v>
      </c>
      <c r="N2187">
        <f t="shared" si="34"/>
        <v>1</v>
      </c>
    </row>
    <row r="2188" spans="1:14" x14ac:dyDescent="0.25">
      <c r="A2188" t="s">
        <v>1665</v>
      </c>
      <c r="B2188" t="s">
        <v>269</v>
      </c>
      <c r="C2188">
        <v>3229184935</v>
      </c>
      <c r="D2188">
        <v>0</v>
      </c>
      <c r="E2188">
        <v>0</v>
      </c>
      <c r="F2188">
        <v>0</v>
      </c>
      <c r="G2188" t="s">
        <v>18</v>
      </c>
      <c r="H2188" s="1" t="s">
        <v>109</v>
      </c>
      <c r="I2188">
        <v>0</v>
      </c>
      <c r="J2188">
        <v>3</v>
      </c>
      <c r="K2188">
        <v>36</v>
      </c>
      <c r="L2188">
        <v>9</v>
      </c>
      <c r="M2188">
        <v>0</v>
      </c>
      <c r="N2188">
        <f t="shared" si="34"/>
        <v>0</v>
      </c>
    </row>
    <row r="2189" spans="1:14" x14ac:dyDescent="0.25">
      <c r="A2189" t="s">
        <v>1665</v>
      </c>
      <c r="B2189" t="s">
        <v>270</v>
      </c>
      <c r="C2189">
        <v>1903833210</v>
      </c>
      <c r="D2189">
        <v>0</v>
      </c>
      <c r="E2189">
        <v>0</v>
      </c>
      <c r="F2189">
        <v>0</v>
      </c>
      <c r="G2189" t="s">
        <v>18</v>
      </c>
      <c r="H2189" s="1" t="s">
        <v>229</v>
      </c>
      <c r="I2189">
        <v>0</v>
      </c>
      <c r="J2189">
        <v>246</v>
      </c>
      <c r="K2189">
        <v>2690</v>
      </c>
      <c r="L2189">
        <v>24</v>
      </c>
      <c r="M2189">
        <v>0</v>
      </c>
      <c r="N2189">
        <f t="shared" si="34"/>
        <v>0</v>
      </c>
    </row>
    <row r="2190" spans="1:14" x14ac:dyDescent="0.25">
      <c r="A2190" t="s">
        <v>1665</v>
      </c>
      <c r="B2190" t="s">
        <v>271</v>
      </c>
      <c r="C2190">
        <v>3071765735</v>
      </c>
      <c r="D2190">
        <v>0</v>
      </c>
      <c r="E2190">
        <v>0</v>
      </c>
      <c r="F2190">
        <v>0</v>
      </c>
      <c r="G2190" t="s">
        <v>18</v>
      </c>
      <c r="H2190" s="1" t="s">
        <v>1695</v>
      </c>
      <c r="I2190">
        <v>0</v>
      </c>
      <c r="J2190" t="s">
        <v>24</v>
      </c>
      <c r="K2190" t="s">
        <v>24</v>
      </c>
      <c r="L2190" t="s">
        <v>24</v>
      </c>
      <c r="M2190" t="s">
        <v>24</v>
      </c>
      <c r="N2190">
        <f t="shared" si="34"/>
        <v>0</v>
      </c>
    </row>
    <row r="2191" spans="1:14" x14ac:dyDescent="0.25">
      <c r="A2191" t="s">
        <v>1665</v>
      </c>
      <c r="B2191" t="s">
        <v>273</v>
      </c>
      <c r="C2191">
        <v>1903877529</v>
      </c>
      <c r="D2191">
        <v>0</v>
      </c>
      <c r="E2191">
        <v>0</v>
      </c>
      <c r="F2191">
        <v>0</v>
      </c>
      <c r="G2191" t="s">
        <v>18</v>
      </c>
      <c r="H2191" s="1" t="s">
        <v>141</v>
      </c>
      <c r="I2191">
        <v>2</v>
      </c>
      <c r="J2191">
        <v>37</v>
      </c>
      <c r="K2191">
        <v>512</v>
      </c>
      <c r="L2191">
        <v>3</v>
      </c>
      <c r="M2191">
        <v>0</v>
      </c>
      <c r="N2191">
        <f t="shared" si="34"/>
        <v>0</v>
      </c>
    </row>
    <row r="2192" spans="1:14" x14ac:dyDescent="0.25">
      <c r="A2192" t="s">
        <v>1665</v>
      </c>
      <c r="B2192" t="s">
        <v>275</v>
      </c>
      <c r="C2192">
        <v>3477502214</v>
      </c>
      <c r="D2192">
        <v>0</v>
      </c>
      <c r="E2192">
        <v>0</v>
      </c>
      <c r="F2192">
        <v>0</v>
      </c>
      <c r="G2192" t="s">
        <v>18</v>
      </c>
      <c r="H2192" s="1" t="s">
        <v>546</v>
      </c>
      <c r="I2192">
        <v>0</v>
      </c>
      <c r="J2192">
        <v>18</v>
      </c>
      <c r="K2192">
        <v>138</v>
      </c>
      <c r="L2192">
        <v>5</v>
      </c>
      <c r="M2192">
        <v>0</v>
      </c>
      <c r="N2192">
        <f t="shared" si="34"/>
        <v>0</v>
      </c>
    </row>
    <row r="2193" spans="1:14" x14ac:dyDescent="0.25">
      <c r="A2193" t="s">
        <v>1665</v>
      </c>
      <c r="B2193" t="s">
        <v>276</v>
      </c>
      <c r="C2193">
        <v>3229195660</v>
      </c>
      <c r="D2193">
        <v>0</v>
      </c>
      <c r="E2193">
        <v>256</v>
      </c>
      <c r="F2193">
        <v>0</v>
      </c>
      <c r="G2193" t="s">
        <v>18</v>
      </c>
      <c r="H2193" s="1" t="s">
        <v>1696</v>
      </c>
      <c r="I2193">
        <v>1</v>
      </c>
      <c r="J2193">
        <v>4</v>
      </c>
      <c r="K2193">
        <v>39</v>
      </c>
      <c r="L2193">
        <v>5</v>
      </c>
      <c r="M2193">
        <v>0</v>
      </c>
      <c r="N2193">
        <f t="shared" si="34"/>
        <v>0</v>
      </c>
    </row>
    <row r="2194" spans="1:14" x14ac:dyDescent="0.25">
      <c r="A2194" t="s">
        <v>1665</v>
      </c>
      <c r="B2194" t="s">
        <v>278</v>
      </c>
      <c r="C2194">
        <v>3229184935</v>
      </c>
      <c r="D2194">
        <v>0</v>
      </c>
      <c r="E2194">
        <v>0</v>
      </c>
      <c r="F2194">
        <v>0</v>
      </c>
      <c r="G2194" t="s">
        <v>18</v>
      </c>
      <c r="H2194" s="1" t="s">
        <v>109</v>
      </c>
      <c r="I2194">
        <v>0</v>
      </c>
      <c r="J2194">
        <v>3</v>
      </c>
      <c r="K2194">
        <v>36</v>
      </c>
      <c r="L2194">
        <v>9</v>
      </c>
      <c r="M2194">
        <v>0</v>
      </c>
      <c r="N2194">
        <f t="shared" si="34"/>
        <v>0</v>
      </c>
    </row>
    <row r="2195" spans="1:14" x14ac:dyDescent="0.25">
      <c r="A2195" t="s">
        <v>1665</v>
      </c>
      <c r="B2195" t="s">
        <v>279</v>
      </c>
      <c r="C2195">
        <v>1903841097</v>
      </c>
      <c r="D2195">
        <v>237</v>
      </c>
      <c r="E2195">
        <v>239</v>
      </c>
      <c r="F2195">
        <v>0</v>
      </c>
      <c r="G2195" t="s">
        <v>15</v>
      </c>
      <c r="H2195" s="1" t="s">
        <v>1697</v>
      </c>
      <c r="I2195">
        <v>1</v>
      </c>
      <c r="J2195">
        <v>14</v>
      </c>
      <c r="K2195">
        <v>206</v>
      </c>
      <c r="L2195">
        <v>3</v>
      </c>
      <c r="M2195">
        <v>2</v>
      </c>
      <c r="N2195">
        <f t="shared" si="34"/>
        <v>1</v>
      </c>
    </row>
    <row r="2196" spans="1:14" x14ac:dyDescent="0.25">
      <c r="A2196" t="s">
        <v>1665</v>
      </c>
      <c r="B2196" t="s">
        <v>281</v>
      </c>
      <c r="C2196">
        <v>1903843836</v>
      </c>
      <c r="D2196">
        <v>0</v>
      </c>
      <c r="E2196">
        <v>0</v>
      </c>
      <c r="F2196">
        <v>0</v>
      </c>
      <c r="G2196" t="s">
        <v>18</v>
      </c>
      <c r="H2196" s="1" t="s">
        <v>1414</v>
      </c>
      <c r="I2196">
        <v>2</v>
      </c>
      <c r="J2196">
        <v>246</v>
      </c>
      <c r="K2196">
        <v>2690</v>
      </c>
      <c r="L2196">
        <v>14</v>
      </c>
      <c r="M2196">
        <v>0</v>
      </c>
      <c r="N2196">
        <f t="shared" si="34"/>
        <v>0</v>
      </c>
    </row>
    <row r="2197" spans="1:14" x14ac:dyDescent="0.25">
      <c r="A2197" t="s">
        <v>1665</v>
      </c>
      <c r="B2197" t="s">
        <v>283</v>
      </c>
      <c r="C2197">
        <v>1903851492</v>
      </c>
      <c r="D2197">
        <v>0</v>
      </c>
      <c r="E2197">
        <v>0</v>
      </c>
      <c r="F2197">
        <v>0</v>
      </c>
      <c r="G2197" t="s">
        <v>18</v>
      </c>
      <c r="H2197" s="1" t="s">
        <v>263</v>
      </c>
      <c r="I2197">
        <v>0</v>
      </c>
      <c r="J2197">
        <v>12</v>
      </c>
      <c r="K2197">
        <v>153</v>
      </c>
      <c r="L2197">
        <v>19</v>
      </c>
      <c r="M2197">
        <v>0</v>
      </c>
      <c r="N2197">
        <f t="shared" si="34"/>
        <v>0</v>
      </c>
    </row>
    <row r="2198" spans="1:14" x14ac:dyDescent="0.25">
      <c r="A2198" t="s">
        <v>1665</v>
      </c>
      <c r="B2198" t="s">
        <v>284</v>
      </c>
      <c r="C2198">
        <v>1903869675</v>
      </c>
      <c r="D2198">
        <v>0</v>
      </c>
      <c r="E2198">
        <v>0</v>
      </c>
      <c r="F2198">
        <v>0</v>
      </c>
      <c r="G2198" t="s">
        <v>18</v>
      </c>
      <c r="H2198" s="1" t="s">
        <v>85</v>
      </c>
      <c r="I2198">
        <v>2</v>
      </c>
      <c r="J2198">
        <v>246</v>
      </c>
      <c r="K2198">
        <v>2690</v>
      </c>
      <c r="L2198">
        <v>39</v>
      </c>
      <c r="M2198">
        <v>0</v>
      </c>
      <c r="N2198">
        <f t="shared" si="34"/>
        <v>0</v>
      </c>
    </row>
    <row r="2199" spans="1:14" x14ac:dyDescent="0.25">
      <c r="A2199" t="s">
        <v>1665</v>
      </c>
      <c r="B2199" t="s">
        <v>286</v>
      </c>
      <c r="C2199">
        <v>1903834101</v>
      </c>
      <c r="D2199">
        <v>0</v>
      </c>
      <c r="E2199">
        <v>0</v>
      </c>
      <c r="F2199">
        <v>0</v>
      </c>
      <c r="G2199" t="s">
        <v>18</v>
      </c>
      <c r="H2199" s="1" t="s">
        <v>1690</v>
      </c>
      <c r="I2199">
        <v>2</v>
      </c>
      <c r="J2199">
        <v>37</v>
      </c>
      <c r="K2199">
        <v>512</v>
      </c>
      <c r="L2199">
        <v>21</v>
      </c>
      <c r="M2199">
        <v>0</v>
      </c>
      <c r="N2199">
        <f t="shared" si="34"/>
        <v>0</v>
      </c>
    </row>
    <row r="2200" spans="1:14" x14ac:dyDescent="0.25">
      <c r="A2200" t="s">
        <v>1665</v>
      </c>
      <c r="B2200" t="s">
        <v>288</v>
      </c>
      <c r="C2200">
        <v>618698825</v>
      </c>
      <c r="D2200">
        <v>0</v>
      </c>
      <c r="E2200">
        <v>0</v>
      </c>
      <c r="F2200">
        <v>0</v>
      </c>
      <c r="G2200" t="s">
        <v>18</v>
      </c>
      <c r="H2200" s="1" t="s">
        <v>160</v>
      </c>
      <c r="I2200">
        <v>0</v>
      </c>
      <c r="J2200" t="s">
        <v>24</v>
      </c>
      <c r="K2200" t="s">
        <v>24</v>
      </c>
      <c r="L2200" t="s">
        <v>24</v>
      </c>
      <c r="M2200" t="s">
        <v>24</v>
      </c>
      <c r="N2200">
        <f t="shared" si="34"/>
        <v>0</v>
      </c>
    </row>
    <row r="2201" spans="1:14" x14ac:dyDescent="0.25">
      <c r="A2201" t="s">
        <v>1665</v>
      </c>
      <c r="B2201" t="s">
        <v>289</v>
      </c>
      <c r="C2201">
        <v>3229184935</v>
      </c>
      <c r="D2201">
        <v>0</v>
      </c>
      <c r="E2201">
        <v>0</v>
      </c>
      <c r="F2201">
        <v>0</v>
      </c>
      <c r="G2201" t="s">
        <v>18</v>
      </c>
      <c r="H2201" s="1" t="s">
        <v>162</v>
      </c>
      <c r="I2201">
        <v>0</v>
      </c>
      <c r="J2201">
        <v>3</v>
      </c>
      <c r="K2201">
        <v>36</v>
      </c>
      <c r="L2201">
        <v>9</v>
      </c>
      <c r="M2201">
        <v>0</v>
      </c>
      <c r="N2201">
        <f t="shared" si="34"/>
        <v>0</v>
      </c>
    </row>
    <row r="2202" spans="1:14" x14ac:dyDescent="0.25">
      <c r="A2202" t="s">
        <v>1665</v>
      </c>
      <c r="B2202" t="s">
        <v>291</v>
      </c>
      <c r="C2202">
        <v>1416552135</v>
      </c>
      <c r="D2202">
        <v>255</v>
      </c>
      <c r="E2202">
        <v>256</v>
      </c>
      <c r="F2202">
        <v>0</v>
      </c>
      <c r="G2202" t="s">
        <v>18</v>
      </c>
      <c r="H2202" s="1" t="s">
        <v>1698</v>
      </c>
      <c r="I2202">
        <v>1</v>
      </c>
      <c r="J2202">
        <v>37</v>
      </c>
      <c r="K2202">
        <v>512</v>
      </c>
      <c r="L2202">
        <v>5</v>
      </c>
      <c r="M2202">
        <v>0</v>
      </c>
      <c r="N2202">
        <f t="shared" si="34"/>
        <v>0</v>
      </c>
    </row>
    <row r="2203" spans="1:14" x14ac:dyDescent="0.25">
      <c r="A2203" t="s">
        <v>1665</v>
      </c>
      <c r="B2203" t="s">
        <v>293</v>
      </c>
      <c r="C2203">
        <v>1903833936</v>
      </c>
      <c r="D2203">
        <v>0</v>
      </c>
      <c r="E2203">
        <v>0</v>
      </c>
      <c r="F2203">
        <v>0</v>
      </c>
      <c r="G2203" t="s">
        <v>18</v>
      </c>
      <c r="H2203" s="1" t="s">
        <v>434</v>
      </c>
      <c r="I2203">
        <v>0</v>
      </c>
      <c r="J2203">
        <v>246</v>
      </c>
      <c r="K2203">
        <v>2690</v>
      </c>
      <c r="L2203">
        <v>24</v>
      </c>
      <c r="M2203">
        <v>0</v>
      </c>
      <c r="N2203">
        <f t="shared" si="34"/>
        <v>0</v>
      </c>
    </row>
    <row r="2204" spans="1:14" x14ac:dyDescent="0.25">
      <c r="A2204" t="s">
        <v>1665</v>
      </c>
      <c r="B2204" t="s">
        <v>294</v>
      </c>
      <c r="C2204">
        <v>3229184935</v>
      </c>
      <c r="D2204">
        <v>0</v>
      </c>
      <c r="E2204">
        <v>0</v>
      </c>
      <c r="F2204">
        <v>0</v>
      </c>
      <c r="G2204" t="s">
        <v>18</v>
      </c>
      <c r="H2204" s="1" t="s">
        <v>605</v>
      </c>
      <c r="I2204">
        <v>0</v>
      </c>
      <c r="J2204">
        <v>3</v>
      </c>
      <c r="K2204">
        <v>36</v>
      </c>
      <c r="L2204">
        <v>9</v>
      </c>
      <c r="M2204">
        <v>0</v>
      </c>
      <c r="N2204">
        <f t="shared" si="34"/>
        <v>0</v>
      </c>
    </row>
    <row r="2205" spans="1:14" x14ac:dyDescent="0.25">
      <c r="A2205" t="s">
        <v>1665</v>
      </c>
      <c r="B2205" t="s">
        <v>295</v>
      </c>
      <c r="C2205">
        <v>1903850337</v>
      </c>
      <c r="D2205">
        <v>0</v>
      </c>
      <c r="E2205">
        <v>2</v>
      </c>
      <c r="F2205">
        <v>0</v>
      </c>
      <c r="G2205" t="s">
        <v>15</v>
      </c>
      <c r="H2205" s="1" t="s">
        <v>1699</v>
      </c>
      <c r="I2205">
        <v>1</v>
      </c>
      <c r="J2205">
        <v>37</v>
      </c>
      <c r="K2205">
        <v>512</v>
      </c>
      <c r="L2205">
        <v>3</v>
      </c>
      <c r="M2205">
        <v>0</v>
      </c>
      <c r="N2205">
        <f t="shared" si="34"/>
        <v>1</v>
      </c>
    </row>
    <row r="2206" spans="1:14" x14ac:dyDescent="0.25">
      <c r="A2206" t="s">
        <v>1665</v>
      </c>
      <c r="B2206" t="s">
        <v>297</v>
      </c>
      <c r="C2206">
        <v>1903825323</v>
      </c>
      <c r="D2206">
        <v>0</v>
      </c>
      <c r="E2206">
        <v>0</v>
      </c>
      <c r="F2206">
        <v>0</v>
      </c>
      <c r="G2206" t="s">
        <v>18</v>
      </c>
      <c r="H2206" s="1" t="s">
        <v>154</v>
      </c>
      <c r="I2206">
        <v>0</v>
      </c>
      <c r="J2206">
        <v>37</v>
      </c>
      <c r="K2206">
        <v>512</v>
      </c>
      <c r="L2206">
        <v>39</v>
      </c>
      <c r="M2206">
        <v>0</v>
      </c>
      <c r="N2206">
        <f t="shared" si="34"/>
        <v>0</v>
      </c>
    </row>
    <row r="2207" spans="1:14" x14ac:dyDescent="0.25">
      <c r="A2207" t="s">
        <v>1665</v>
      </c>
      <c r="B2207" t="s">
        <v>298</v>
      </c>
      <c r="C2207">
        <v>3068429831</v>
      </c>
      <c r="D2207">
        <v>0</v>
      </c>
      <c r="E2207">
        <v>0</v>
      </c>
      <c r="F2207">
        <v>0</v>
      </c>
      <c r="G2207" t="s">
        <v>18</v>
      </c>
      <c r="H2207" s="1" t="s">
        <v>154</v>
      </c>
      <c r="I2207">
        <v>0</v>
      </c>
      <c r="J2207" t="s">
        <v>24</v>
      </c>
      <c r="K2207" t="s">
        <v>24</v>
      </c>
      <c r="L2207" t="s">
        <v>24</v>
      </c>
      <c r="M2207" t="s">
        <v>24</v>
      </c>
      <c r="N2207">
        <f t="shared" si="34"/>
        <v>0</v>
      </c>
    </row>
    <row r="2208" spans="1:14" x14ac:dyDescent="0.25">
      <c r="A2208" t="s">
        <v>1665</v>
      </c>
      <c r="B2208" t="s">
        <v>299</v>
      </c>
      <c r="C2208">
        <v>611337383</v>
      </c>
      <c r="D2208">
        <v>0</v>
      </c>
      <c r="E2208">
        <v>0</v>
      </c>
      <c r="F2208">
        <v>0</v>
      </c>
      <c r="G2208" t="s">
        <v>18</v>
      </c>
      <c r="H2208" s="1" t="s">
        <v>620</v>
      </c>
      <c r="I2208">
        <v>0</v>
      </c>
      <c r="J2208" t="s">
        <v>24</v>
      </c>
      <c r="K2208" t="s">
        <v>24</v>
      </c>
      <c r="L2208" t="s">
        <v>24</v>
      </c>
      <c r="M2208" t="s">
        <v>24</v>
      </c>
      <c r="N2208">
        <f t="shared" si="34"/>
        <v>0</v>
      </c>
    </row>
    <row r="2209" spans="1:14" x14ac:dyDescent="0.25">
      <c r="A2209" t="s">
        <v>1665</v>
      </c>
      <c r="B2209" t="s">
        <v>301</v>
      </c>
      <c r="C2209">
        <v>1903834101</v>
      </c>
      <c r="D2209">
        <v>0</v>
      </c>
      <c r="E2209">
        <v>0</v>
      </c>
      <c r="F2209">
        <v>0</v>
      </c>
      <c r="G2209" t="s">
        <v>18</v>
      </c>
      <c r="H2209" s="1" t="s">
        <v>115</v>
      </c>
      <c r="I2209">
        <v>2</v>
      </c>
      <c r="J2209">
        <v>37</v>
      </c>
      <c r="K2209">
        <v>512</v>
      </c>
      <c r="L2209">
        <v>21</v>
      </c>
      <c r="M2209">
        <v>0</v>
      </c>
      <c r="N2209">
        <f t="shared" si="34"/>
        <v>0</v>
      </c>
    </row>
    <row r="2210" spans="1:14" x14ac:dyDescent="0.25">
      <c r="A2210" t="s">
        <v>1665</v>
      </c>
      <c r="B2210" t="s">
        <v>303</v>
      </c>
      <c r="C2210">
        <v>3068822762</v>
      </c>
      <c r="D2210">
        <v>0</v>
      </c>
      <c r="E2210">
        <v>0</v>
      </c>
      <c r="F2210">
        <v>0</v>
      </c>
      <c r="G2210" t="s">
        <v>18</v>
      </c>
      <c r="H2210" s="1" t="s">
        <v>39</v>
      </c>
      <c r="I2210">
        <v>0</v>
      </c>
      <c r="J2210" t="s">
        <v>24</v>
      </c>
      <c r="K2210" t="s">
        <v>24</v>
      </c>
      <c r="L2210" t="s">
        <v>24</v>
      </c>
      <c r="M2210" t="s">
        <v>24</v>
      </c>
      <c r="N2210">
        <f t="shared" si="34"/>
        <v>0</v>
      </c>
    </row>
    <row r="2211" spans="1:14" x14ac:dyDescent="0.25">
      <c r="A2211" t="s">
        <v>1665</v>
      </c>
      <c r="B2211" t="s">
        <v>304</v>
      </c>
      <c r="C2211">
        <v>1903841097</v>
      </c>
      <c r="D2211">
        <v>237</v>
      </c>
      <c r="E2211">
        <v>239</v>
      </c>
      <c r="F2211">
        <v>0</v>
      </c>
      <c r="G2211" t="s">
        <v>15</v>
      </c>
      <c r="H2211" s="1" t="s">
        <v>1700</v>
      </c>
      <c r="I2211">
        <v>1</v>
      </c>
      <c r="J2211">
        <v>14</v>
      </c>
      <c r="K2211">
        <v>206</v>
      </c>
      <c r="L2211">
        <v>3</v>
      </c>
      <c r="M2211">
        <v>2</v>
      </c>
      <c r="N2211">
        <f t="shared" si="34"/>
        <v>1</v>
      </c>
    </row>
    <row r="2212" spans="1:14" x14ac:dyDescent="0.25">
      <c r="A2212" t="s">
        <v>1665</v>
      </c>
      <c r="B2212" t="s">
        <v>306</v>
      </c>
      <c r="C2212">
        <v>1903821462</v>
      </c>
      <c r="D2212">
        <v>0</v>
      </c>
      <c r="E2212">
        <v>0</v>
      </c>
      <c r="F2212">
        <v>0</v>
      </c>
      <c r="G2212" t="s">
        <v>18</v>
      </c>
      <c r="H2212" s="1" t="s">
        <v>66</v>
      </c>
      <c r="I2212">
        <v>0</v>
      </c>
      <c r="J2212">
        <v>37</v>
      </c>
      <c r="K2212">
        <v>512</v>
      </c>
      <c r="L2212">
        <v>14</v>
      </c>
      <c r="M2212">
        <v>0</v>
      </c>
      <c r="N2212">
        <f t="shared" si="34"/>
        <v>0</v>
      </c>
    </row>
    <row r="2213" spans="1:14" x14ac:dyDescent="0.25">
      <c r="A2213" t="s">
        <v>1665</v>
      </c>
      <c r="B2213" t="s">
        <v>307</v>
      </c>
      <c r="C2213">
        <v>1903845618</v>
      </c>
      <c r="D2213">
        <v>0</v>
      </c>
      <c r="E2213">
        <v>0</v>
      </c>
      <c r="F2213">
        <v>0</v>
      </c>
      <c r="G2213" t="s">
        <v>18</v>
      </c>
      <c r="H2213" s="1" t="s">
        <v>45</v>
      </c>
      <c r="I2213">
        <v>0</v>
      </c>
      <c r="J2213">
        <v>6</v>
      </c>
      <c r="K2213">
        <v>78</v>
      </c>
      <c r="L2213">
        <v>5</v>
      </c>
      <c r="M2213">
        <v>0</v>
      </c>
      <c r="N2213">
        <f t="shared" si="34"/>
        <v>0</v>
      </c>
    </row>
    <row r="2214" spans="1:14" x14ac:dyDescent="0.25">
      <c r="A2214" t="s">
        <v>1665</v>
      </c>
      <c r="B2214" t="s">
        <v>308</v>
      </c>
      <c r="C2214">
        <v>1903825323</v>
      </c>
      <c r="D2214">
        <v>0</v>
      </c>
      <c r="E2214">
        <v>0</v>
      </c>
      <c r="F2214">
        <v>0</v>
      </c>
      <c r="G2214" t="s">
        <v>18</v>
      </c>
      <c r="H2214" s="1" t="s">
        <v>173</v>
      </c>
      <c r="I2214">
        <v>0</v>
      </c>
      <c r="J2214">
        <v>37</v>
      </c>
      <c r="K2214">
        <v>512</v>
      </c>
      <c r="L2214">
        <v>39</v>
      </c>
      <c r="M2214">
        <v>0</v>
      </c>
      <c r="N2214">
        <f t="shared" si="34"/>
        <v>0</v>
      </c>
    </row>
    <row r="2215" spans="1:14" x14ac:dyDescent="0.25">
      <c r="A2215" t="s">
        <v>1665</v>
      </c>
      <c r="B2215" t="s">
        <v>310</v>
      </c>
      <c r="C2215">
        <v>1903821363</v>
      </c>
      <c r="D2215">
        <v>0</v>
      </c>
      <c r="E2215">
        <v>0</v>
      </c>
      <c r="F2215">
        <v>0</v>
      </c>
      <c r="G2215" t="s">
        <v>18</v>
      </c>
      <c r="H2215" s="1" t="s">
        <v>1701</v>
      </c>
      <c r="I2215">
        <v>0</v>
      </c>
      <c r="J2215">
        <v>37</v>
      </c>
      <c r="K2215">
        <v>512</v>
      </c>
      <c r="L2215">
        <v>5</v>
      </c>
      <c r="M2215">
        <v>0</v>
      </c>
      <c r="N2215">
        <f t="shared" si="34"/>
        <v>0</v>
      </c>
    </row>
    <row r="2216" spans="1:14" x14ac:dyDescent="0.25">
      <c r="A2216" t="s">
        <v>1665</v>
      </c>
      <c r="B2216" t="s">
        <v>311</v>
      </c>
      <c r="C2216">
        <v>1834228663</v>
      </c>
      <c r="D2216">
        <v>0</v>
      </c>
      <c r="E2216">
        <v>0</v>
      </c>
      <c r="F2216">
        <v>0</v>
      </c>
      <c r="G2216" t="s">
        <v>18</v>
      </c>
      <c r="H2216" s="1" t="s">
        <v>85</v>
      </c>
      <c r="I2216">
        <v>0</v>
      </c>
      <c r="J2216" t="s">
        <v>24</v>
      </c>
      <c r="K2216" t="s">
        <v>24</v>
      </c>
      <c r="L2216" t="s">
        <v>24</v>
      </c>
      <c r="M2216" t="s">
        <v>24</v>
      </c>
      <c r="N2216">
        <f t="shared" si="34"/>
        <v>0</v>
      </c>
    </row>
    <row r="2217" spans="1:14" x14ac:dyDescent="0.25">
      <c r="A2217" t="s">
        <v>1665</v>
      </c>
      <c r="B2217" t="s">
        <v>313</v>
      </c>
      <c r="C2217">
        <v>3229184935</v>
      </c>
      <c r="D2217">
        <v>0</v>
      </c>
      <c r="E2217">
        <v>0</v>
      </c>
      <c r="F2217">
        <v>0</v>
      </c>
      <c r="G2217" t="s">
        <v>18</v>
      </c>
      <c r="H2217" s="1" t="s">
        <v>546</v>
      </c>
      <c r="I2217">
        <v>0</v>
      </c>
      <c r="J2217">
        <v>3</v>
      </c>
      <c r="K2217">
        <v>36</v>
      </c>
      <c r="L2217">
        <v>9</v>
      </c>
      <c r="M2217">
        <v>0</v>
      </c>
      <c r="N2217">
        <f t="shared" si="34"/>
        <v>0</v>
      </c>
    </row>
    <row r="2218" spans="1:14" x14ac:dyDescent="0.25">
      <c r="A2218" t="s">
        <v>1665</v>
      </c>
      <c r="B2218" t="s">
        <v>314</v>
      </c>
      <c r="C2218">
        <v>1903863339</v>
      </c>
      <c r="D2218">
        <v>0</v>
      </c>
      <c r="E2218">
        <v>71</v>
      </c>
      <c r="F2218">
        <v>0</v>
      </c>
      <c r="G2218" t="s">
        <v>15</v>
      </c>
      <c r="H2218" s="1" t="s">
        <v>1702</v>
      </c>
      <c r="I2218">
        <v>1</v>
      </c>
      <c r="J2218">
        <v>20</v>
      </c>
      <c r="K2218">
        <v>111</v>
      </c>
      <c r="L2218">
        <v>3</v>
      </c>
      <c r="M2218">
        <v>0</v>
      </c>
      <c r="N2218">
        <f t="shared" si="34"/>
        <v>1</v>
      </c>
    </row>
    <row r="2219" spans="1:14" x14ac:dyDescent="0.25">
      <c r="A2219" t="s">
        <v>1665</v>
      </c>
      <c r="B2219" t="s">
        <v>316</v>
      </c>
      <c r="C2219">
        <v>1903834101</v>
      </c>
      <c r="D2219">
        <v>1</v>
      </c>
      <c r="E2219">
        <v>2</v>
      </c>
      <c r="F2219">
        <v>0</v>
      </c>
      <c r="G2219" t="s">
        <v>15</v>
      </c>
      <c r="H2219" s="1" t="s">
        <v>1703</v>
      </c>
      <c r="I2219">
        <v>1</v>
      </c>
      <c r="J2219">
        <v>37</v>
      </c>
      <c r="K2219">
        <v>512</v>
      </c>
      <c r="L2219">
        <v>21</v>
      </c>
      <c r="M2219">
        <v>0</v>
      </c>
      <c r="N2219">
        <f t="shared" si="34"/>
        <v>1</v>
      </c>
    </row>
    <row r="2220" spans="1:14" x14ac:dyDescent="0.25">
      <c r="A2220" t="s">
        <v>1665</v>
      </c>
      <c r="B2220" t="s">
        <v>318</v>
      </c>
      <c r="C2220">
        <v>1903870137</v>
      </c>
      <c r="D2220">
        <v>0</v>
      </c>
      <c r="E2220">
        <v>217</v>
      </c>
      <c r="F2220">
        <v>0</v>
      </c>
      <c r="G2220" t="s">
        <v>15</v>
      </c>
      <c r="H2220" s="1" t="s">
        <v>1704</v>
      </c>
      <c r="I2220">
        <v>1</v>
      </c>
      <c r="J2220">
        <v>246</v>
      </c>
      <c r="K2220">
        <v>2690</v>
      </c>
      <c r="L2220">
        <v>9</v>
      </c>
      <c r="M2220">
        <v>0</v>
      </c>
      <c r="N2220">
        <f t="shared" si="34"/>
        <v>1</v>
      </c>
    </row>
    <row r="2221" spans="1:14" x14ac:dyDescent="0.25">
      <c r="A2221" t="s">
        <v>1665</v>
      </c>
      <c r="B2221" t="s">
        <v>320</v>
      </c>
      <c r="C2221">
        <v>1903821429</v>
      </c>
      <c r="D2221">
        <v>0</v>
      </c>
      <c r="E2221">
        <v>0</v>
      </c>
      <c r="F2221">
        <v>0</v>
      </c>
      <c r="G2221" t="s">
        <v>18</v>
      </c>
      <c r="H2221" s="1" t="s">
        <v>1705</v>
      </c>
      <c r="I2221">
        <v>0</v>
      </c>
      <c r="J2221">
        <v>37</v>
      </c>
      <c r="K2221">
        <v>512</v>
      </c>
      <c r="L2221">
        <v>11</v>
      </c>
      <c r="M2221">
        <v>0</v>
      </c>
      <c r="N2221">
        <f t="shared" si="34"/>
        <v>0</v>
      </c>
    </row>
    <row r="2222" spans="1:14" x14ac:dyDescent="0.25">
      <c r="A2222" t="s">
        <v>1665</v>
      </c>
      <c r="B2222" t="s">
        <v>322</v>
      </c>
      <c r="C2222">
        <v>1903834101</v>
      </c>
      <c r="D2222">
        <v>0</v>
      </c>
      <c r="E2222">
        <v>0</v>
      </c>
      <c r="F2222">
        <v>0</v>
      </c>
      <c r="G2222" t="s">
        <v>18</v>
      </c>
      <c r="H2222" s="1" t="s">
        <v>68</v>
      </c>
      <c r="I2222">
        <v>2</v>
      </c>
      <c r="J2222">
        <v>37</v>
      </c>
      <c r="K2222">
        <v>512</v>
      </c>
      <c r="L2222">
        <v>21</v>
      </c>
      <c r="M2222">
        <v>0</v>
      </c>
      <c r="N2222">
        <f t="shared" si="34"/>
        <v>0</v>
      </c>
    </row>
    <row r="2223" spans="1:14" x14ac:dyDescent="0.25">
      <c r="A2223" t="s">
        <v>1665</v>
      </c>
      <c r="B2223" t="s">
        <v>324</v>
      </c>
      <c r="C2223">
        <v>3229184935</v>
      </c>
      <c r="D2223">
        <v>0</v>
      </c>
      <c r="E2223">
        <v>0</v>
      </c>
      <c r="F2223">
        <v>0</v>
      </c>
      <c r="G2223" t="s">
        <v>18</v>
      </c>
      <c r="H2223" s="1" t="s">
        <v>263</v>
      </c>
      <c r="I2223">
        <v>0</v>
      </c>
      <c r="J2223">
        <v>3</v>
      </c>
      <c r="K2223">
        <v>36</v>
      </c>
      <c r="L2223">
        <v>9</v>
      </c>
      <c r="M2223">
        <v>0</v>
      </c>
      <c r="N2223">
        <f t="shared" si="34"/>
        <v>0</v>
      </c>
    </row>
    <row r="2224" spans="1:14" x14ac:dyDescent="0.25">
      <c r="A2224" t="s">
        <v>1665</v>
      </c>
      <c r="B2224" t="s">
        <v>326</v>
      </c>
      <c r="C2224">
        <v>3229184935</v>
      </c>
      <c r="D2224">
        <v>0</v>
      </c>
      <c r="E2224">
        <v>0</v>
      </c>
      <c r="F2224">
        <v>0</v>
      </c>
      <c r="G2224" t="s">
        <v>18</v>
      </c>
      <c r="H2224" s="1" t="s">
        <v>98</v>
      </c>
      <c r="I2224">
        <v>0</v>
      </c>
      <c r="J2224">
        <v>3</v>
      </c>
      <c r="K2224">
        <v>36</v>
      </c>
      <c r="L2224">
        <v>9</v>
      </c>
      <c r="M2224">
        <v>0</v>
      </c>
      <c r="N2224">
        <f t="shared" si="34"/>
        <v>0</v>
      </c>
    </row>
    <row r="2225" spans="1:14" x14ac:dyDescent="0.25">
      <c r="A2225" t="s">
        <v>1665</v>
      </c>
      <c r="B2225" t="s">
        <v>327</v>
      </c>
      <c r="C2225">
        <v>4204124642</v>
      </c>
      <c r="D2225">
        <v>0</v>
      </c>
      <c r="E2225">
        <v>0</v>
      </c>
      <c r="F2225">
        <v>0</v>
      </c>
      <c r="G2225" t="s">
        <v>18</v>
      </c>
      <c r="H2225" s="1" t="s">
        <v>1706</v>
      </c>
      <c r="I2225">
        <v>2</v>
      </c>
      <c r="J2225">
        <v>18</v>
      </c>
      <c r="K2225">
        <v>138</v>
      </c>
      <c r="L2225">
        <v>14</v>
      </c>
      <c r="M2225">
        <v>0</v>
      </c>
      <c r="N2225">
        <f t="shared" si="34"/>
        <v>0</v>
      </c>
    </row>
    <row r="2226" spans="1:14" x14ac:dyDescent="0.25">
      <c r="A2226" t="s">
        <v>1665</v>
      </c>
      <c r="B2226" t="s">
        <v>329</v>
      </c>
      <c r="C2226">
        <v>1903821528</v>
      </c>
      <c r="D2226">
        <v>0</v>
      </c>
      <c r="E2226">
        <v>0</v>
      </c>
      <c r="F2226">
        <v>0</v>
      </c>
      <c r="G2226" t="s">
        <v>18</v>
      </c>
      <c r="H2226" s="1" t="s">
        <v>88</v>
      </c>
      <c r="I2226">
        <v>0</v>
      </c>
      <c r="J2226">
        <v>37</v>
      </c>
      <c r="K2226">
        <v>512</v>
      </c>
      <c r="L2226">
        <v>26</v>
      </c>
      <c r="M2226">
        <v>0</v>
      </c>
      <c r="N2226">
        <f t="shared" si="34"/>
        <v>0</v>
      </c>
    </row>
    <row r="2227" spans="1:14" x14ac:dyDescent="0.25">
      <c r="A2227" t="s">
        <v>1665</v>
      </c>
      <c r="B2227" t="s">
        <v>331</v>
      </c>
      <c r="C2227">
        <v>1903821363</v>
      </c>
      <c r="D2227">
        <v>0</v>
      </c>
      <c r="E2227">
        <v>0</v>
      </c>
      <c r="F2227">
        <v>0</v>
      </c>
      <c r="G2227" t="s">
        <v>18</v>
      </c>
      <c r="H2227" s="1" t="s">
        <v>143</v>
      </c>
      <c r="I2227">
        <v>0</v>
      </c>
      <c r="J2227">
        <v>37</v>
      </c>
      <c r="K2227">
        <v>512</v>
      </c>
      <c r="L2227">
        <v>5</v>
      </c>
      <c r="M2227">
        <v>0</v>
      </c>
      <c r="N2227">
        <f t="shared" si="34"/>
        <v>0</v>
      </c>
    </row>
    <row r="2228" spans="1:14" x14ac:dyDescent="0.25">
      <c r="A2228" t="s">
        <v>1665</v>
      </c>
      <c r="B2228" t="s">
        <v>332</v>
      </c>
      <c r="C2228">
        <v>1903842252</v>
      </c>
      <c r="D2228">
        <v>0</v>
      </c>
      <c r="E2228">
        <v>0</v>
      </c>
      <c r="F2228">
        <v>0</v>
      </c>
      <c r="G2228" t="s">
        <v>18</v>
      </c>
      <c r="H2228" s="1" t="s">
        <v>74</v>
      </c>
      <c r="I2228">
        <v>2</v>
      </c>
      <c r="J2228">
        <v>246</v>
      </c>
      <c r="K2228">
        <v>2690</v>
      </c>
      <c r="L2228">
        <v>40</v>
      </c>
      <c r="M2228">
        <v>0</v>
      </c>
      <c r="N2228">
        <f t="shared" si="34"/>
        <v>0</v>
      </c>
    </row>
    <row r="2229" spans="1:14" x14ac:dyDescent="0.25">
      <c r="A2229" t="s">
        <v>1665</v>
      </c>
      <c r="B2229" t="s">
        <v>334</v>
      </c>
      <c r="C2229">
        <v>3069408149</v>
      </c>
      <c r="D2229">
        <v>0</v>
      </c>
      <c r="E2229">
        <v>0</v>
      </c>
      <c r="F2229">
        <v>0</v>
      </c>
      <c r="G2229" t="s">
        <v>18</v>
      </c>
      <c r="H2229" s="1" t="s">
        <v>143</v>
      </c>
      <c r="I2229">
        <v>0</v>
      </c>
      <c r="J2229" t="s">
        <v>24</v>
      </c>
      <c r="K2229" t="s">
        <v>24</v>
      </c>
      <c r="L2229" t="s">
        <v>24</v>
      </c>
      <c r="M2229" t="s">
        <v>24</v>
      </c>
      <c r="N2229">
        <f t="shared" si="34"/>
        <v>0</v>
      </c>
    </row>
    <row r="2230" spans="1:14" x14ac:dyDescent="0.25">
      <c r="A2230" t="s">
        <v>1665</v>
      </c>
      <c r="B2230" t="s">
        <v>335</v>
      </c>
      <c r="C2230">
        <v>1903858224</v>
      </c>
      <c r="D2230">
        <v>0</v>
      </c>
      <c r="E2230">
        <v>0</v>
      </c>
      <c r="F2230">
        <v>0</v>
      </c>
      <c r="G2230" t="s">
        <v>18</v>
      </c>
      <c r="H2230" s="1" t="s">
        <v>74</v>
      </c>
      <c r="I2230">
        <v>2</v>
      </c>
      <c r="J2230">
        <v>14</v>
      </c>
      <c r="K2230">
        <v>206</v>
      </c>
      <c r="L2230">
        <v>14</v>
      </c>
      <c r="M2230">
        <v>0</v>
      </c>
      <c r="N2230">
        <f t="shared" si="34"/>
        <v>0</v>
      </c>
    </row>
    <row r="2231" spans="1:14" x14ac:dyDescent="0.25">
      <c r="A2231" t="s">
        <v>1665</v>
      </c>
      <c r="B2231" t="s">
        <v>337</v>
      </c>
      <c r="C2231">
        <v>1834228663</v>
      </c>
      <c r="D2231">
        <v>0</v>
      </c>
      <c r="E2231">
        <v>0</v>
      </c>
      <c r="F2231">
        <v>0</v>
      </c>
      <c r="G2231" t="s">
        <v>18</v>
      </c>
      <c r="H2231" s="1" t="s">
        <v>109</v>
      </c>
      <c r="I2231">
        <v>0</v>
      </c>
      <c r="J2231" t="s">
        <v>24</v>
      </c>
      <c r="K2231" t="s">
        <v>24</v>
      </c>
      <c r="L2231" t="s">
        <v>24</v>
      </c>
      <c r="M2231" t="s">
        <v>24</v>
      </c>
      <c r="N2231">
        <f t="shared" si="34"/>
        <v>0</v>
      </c>
    </row>
    <row r="2232" spans="1:14" x14ac:dyDescent="0.25">
      <c r="A2232" t="s">
        <v>1665</v>
      </c>
      <c r="B2232" t="s">
        <v>338</v>
      </c>
      <c r="C2232">
        <v>1903825224</v>
      </c>
      <c r="D2232">
        <v>0</v>
      </c>
      <c r="E2232">
        <v>0</v>
      </c>
      <c r="F2232">
        <v>0</v>
      </c>
      <c r="G2232" t="s">
        <v>18</v>
      </c>
      <c r="H2232" s="1" t="s">
        <v>19</v>
      </c>
      <c r="I2232">
        <v>0</v>
      </c>
      <c r="J2232">
        <v>37</v>
      </c>
      <c r="K2232">
        <v>512</v>
      </c>
      <c r="L2232">
        <v>39</v>
      </c>
      <c r="M2232">
        <v>0</v>
      </c>
      <c r="N2232">
        <f t="shared" si="34"/>
        <v>0</v>
      </c>
    </row>
    <row r="2233" spans="1:14" x14ac:dyDescent="0.25">
      <c r="A2233" t="s">
        <v>1665</v>
      </c>
      <c r="B2233" t="s">
        <v>339</v>
      </c>
      <c r="C2233">
        <v>1903825224</v>
      </c>
      <c r="D2233">
        <v>0</v>
      </c>
      <c r="E2233">
        <v>0</v>
      </c>
      <c r="F2233">
        <v>0</v>
      </c>
      <c r="G2233" t="s">
        <v>18</v>
      </c>
      <c r="H2233" s="1" t="s">
        <v>261</v>
      </c>
      <c r="I2233">
        <v>0</v>
      </c>
      <c r="J2233">
        <v>37</v>
      </c>
      <c r="K2233">
        <v>512</v>
      </c>
      <c r="L2233">
        <v>39</v>
      </c>
      <c r="M2233">
        <v>0</v>
      </c>
      <c r="N2233">
        <f t="shared" si="34"/>
        <v>0</v>
      </c>
    </row>
    <row r="2234" spans="1:14" x14ac:dyDescent="0.25">
      <c r="A2234" t="s">
        <v>1665</v>
      </c>
      <c r="B2234" t="s">
        <v>340</v>
      </c>
      <c r="C2234">
        <v>1903877529</v>
      </c>
      <c r="D2234">
        <v>0</v>
      </c>
      <c r="E2234">
        <v>0</v>
      </c>
      <c r="F2234">
        <v>0</v>
      </c>
      <c r="G2234" t="s">
        <v>18</v>
      </c>
      <c r="H2234" s="1" t="s">
        <v>55</v>
      </c>
      <c r="I2234">
        <v>2</v>
      </c>
      <c r="J2234">
        <v>37</v>
      </c>
      <c r="K2234">
        <v>512</v>
      </c>
      <c r="L2234">
        <v>3</v>
      </c>
      <c r="M2234">
        <v>0</v>
      </c>
      <c r="N2234">
        <f t="shared" si="34"/>
        <v>0</v>
      </c>
    </row>
    <row r="2235" spans="1:14" x14ac:dyDescent="0.25">
      <c r="A2235" t="s">
        <v>1665</v>
      </c>
      <c r="B2235" t="s">
        <v>342</v>
      </c>
      <c r="C2235">
        <v>4022478935</v>
      </c>
      <c r="D2235">
        <v>0</v>
      </c>
      <c r="E2235">
        <v>0</v>
      </c>
      <c r="F2235">
        <v>0</v>
      </c>
      <c r="G2235" t="s">
        <v>18</v>
      </c>
      <c r="H2235" s="1" t="s">
        <v>386</v>
      </c>
      <c r="I2235">
        <v>0</v>
      </c>
      <c r="J2235">
        <v>18</v>
      </c>
      <c r="K2235">
        <v>138</v>
      </c>
      <c r="L2235">
        <v>5</v>
      </c>
      <c r="M2235">
        <v>0</v>
      </c>
      <c r="N2235">
        <f t="shared" si="34"/>
        <v>0</v>
      </c>
    </row>
    <row r="2236" spans="1:14" x14ac:dyDescent="0.25">
      <c r="A2236" t="s">
        <v>1665</v>
      </c>
      <c r="B2236" t="s">
        <v>343</v>
      </c>
      <c r="C2236">
        <v>4098450800</v>
      </c>
      <c r="D2236">
        <v>255</v>
      </c>
      <c r="E2236">
        <v>256</v>
      </c>
      <c r="F2236">
        <v>0</v>
      </c>
      <c r="G2236" t="s">
        <v>18</v>
      </c>
      <c r="H2236" s="1" t="s">
        <v>1707</v>
      </c>
      <c r="I2236">
        <v>1</v>
      </c>
      <c r="J2236">
        <v>14</v>
      </c>
      <c r="K2236">
        <v>156</v>
      </c>
      <c r="L2236">
        <v>10</v>
      </c>
      <c r="M2236">
        <v>0</v>
      </c>
      <c r="N2236">
        <f t="shared" si="34"/>
        <v>0</v>
      </c>
    </row>
    <row r="2237" spans="1:14" x14ac:dyDescent="0.25">
      <c r="A2237" t="s">
        <v>1665</v>
      </c>
      <c r="B2237" t="s">
        <v>345</v>
      </c>
      <c r="C2237">
        <v>1834300834</v>
      </c>
      <c r="D2237">
        <v>0</v>
      </c>
      <c r="E2237">
        <v>0</v>
      </c>
      <c r="F2237">
        <v>0</v>
      </c>
      <c r="G2237" t="s">
        <v>18</v>
      </c>
      <c r="H2237" s="1" t="s">
        <v>1708</v>
      </c>
      <c r="I2237">
        <v>0</v>
      </c>
      <c r="J2237" t="s">
        <v>24</v>
      </c>
      <c r="K2237" t="s">
        <v>24</v>
      </c>
      <c r="L2237" t="s">
        <v>24</v>
      </c>
      <c r="M2237" t="s">
        <v>24</v>
      </c>
      <c r="N2237">
        <f t="shared" si="34"/>
        <v>0</v>
      </c>
    </row>
    <row r="2238" spans="1:14" x14ac:dyDescent="0.25">
      <c r="A2238" t="s">
        <v>1665</v>
      </c>
      <c r="B2238" t="s">
        <v>346</v>
      </c>
      <c r="C2238">
        <v>3229184935</v>
      </c>
      <c r="D2238">
        <v>0</v>
      </c>
      <c r="E2238">
        <v>0</v>
      </c>
      <c r="F2238">
        <v>0</v>
      </c>
      <c r="G2238" t="s">
        <v>18</v>
      </c>
      <c r="H2238" s="1" t="s">
        <v>368</v>
      </c>
      <c r="I2238">
        <v>0</v>
      </c>
      <c r="J2238">
        <v>3</v>
      </c>
      <c r="K2238">
        <v>36</v>
      </c>
      <c r="L2238">
        <v>9</v>
      </c>
      <c r="M2238">
        <v>0</v>
      </c>
      <c r="N2238">
        <f t="shared" si="34"/>
        <v>0</v>
      </c>
    </row>
    <row r="2239" spans="1:14" x14ac:dyDescent="0.25">
      <c r="A2239" t="s">
        <v>1665</v>
      </c>
      <c r="B2239" t="s">
        <v>348</v>
      </c>
      <c r="C2239">
        <v>4158871574</v>
      </c>
      <c r="D2239">
        <v>0</v>
      </c>
      <c r="E2239">
        <v>0</v>
      </c>
      <c r="F2239">
        <v>0</v>
      </c>
      <c r="G2239" t="s">
        <v>18</v>
      </c>
      <c r="H2239" s="1" t="s">
        <v>325</v>
      </c>
      <c r="I2239">
        <v>0</v>
      </c>
      <c r="J2239">
        <v>246</v>
      </c>
      <c r="K2239">
        <v>2690</v>
      </c>
      <c r="L2239">
        <v>6</v>
      </c>
      <c r="M2239">
        <v>0</v>
      </c>
      <c r="N2239">
        <f t="shared" si="34"/>
        <v>0</v>
      </c>
    </row>
    <row r="2240" spans="1:14" x14ac:dyDescent="0.25">
      <c r="A2240" t="s">
        <v>1665</v>
      </c>
      <c r="B2240" t="s">
        <v>349</v>
      </c>
      <c r="C2240">
        <v>1903851228</v>
      </c>
      <c r="D2240">
        <v>0</v>
      </c>
      <c r="E2240">
        <v>0</v>
      </c>
      <c r="F2240">
        <v>0</v>
      </c>
      <c r="G2240" t="s">
        <v>18</v>
      </c>
      <c r="H2240" s="1" t="s">
        <v>68</v>
      </c>
      <c r="I2240">
        <v>2</v>
      </c>
      <c r="J2240">
        <v>12</v>
      </c>
      <c r="K2240">
        <v>153</v>
      </c>
      <c r="L2240">
        <v>19</v>
      </c>
      <c r="M2240">
        <v>0</v>
      </c>
      <c r="N2240">
        <f t="shared" si="34"/>
        <v>0</v>
      </c>
    </row>
    <row r="2241" spans="1:14" x14ac:dyDescent="0.25">
      <c r="A2241" t="s">
        <v>1665</v>
      </c>
      <c r="B2241" t="s">
        <v>351</v>
      </c>
      <c r="C2241">
        <v>1903824597</v>
      </c>
      <c r="D2241">
        <v>0</v>
      </c>
      <c r="E2241">
        <v>0</v>
      </c>
      <c r="F2241">
        <v>0</v>
      </c>
      <c r="G2241" t="s">
        <v>18</v>
      </c>
      <c r="H2241" s="1" t="s">
        <v>192</v>
      </c>
      <c r="I2241">
        <v>0</v>
      </c>
      <c r="J2241">
        <v>37</v>
      </c>
      <c r="K2241">
        <v>512</v>
      </c>
      <c r="L2241">
        <v>39</v>
      </c>
      <c r="M2241">
        <v>0</v>
      </c>
      <c r="N2241">
        <f t="shared" si="34"/>
        <v>0</v>
      </c>
    </row>
    <row r="2242" spans="1:14" x14ac:dyDescent="0.25">
      <c r="A2242" t="s">
        <v>1665</v>
      </c>
      <c r="B2242" t="s">
        <v>353</v>
      </c>
      <c r="C2242">
        <v>1903870137</v>
      </c>
      <c r="D2242">
        <v>0</v>
      </c>
      <c r="E2242">
        <v>1</v>
      </c>
      <c r="F2242">
        <v>0</v>
      </c>
      <c r="G2242" t="s">
        <v>15</v>
      </c>
      <c r="H2242" s="1" t="s">
        <v>1709</v>
      </c>
      <c r="I2242">
        <v>1</v>
      </c>
      <c r="J2242">
        <v>246</v>
      </c>
      <c r="K2242">
        <v>2690</v>
      </c>
      <c r="L2242">
        <v>9</v>
      </c>
      <c r="M2242">
        <v>0</v>
      </c>
      <c r="N2242">
        <f t="shared" si="34"/>
        <v>1</v>
      </c>
    </row>
    <row r="2243" spans="1:14" x14ac:dyDescent="0.25">
      <c r="A2243" t="s">
        <v>1665</v>
      </c>
      <c r="B2243" t="s">
        <v>355</v>
      </c>
      <c r="C2243">
        <v>3229195660</v>
      </c>
      <c r="D2243">
        <v>0</v>
      </c>
      <c r="E2243">
        <v>256</v>
      </c>
      <c r="F2243">
        <v>0</v>
      </c>
      <c r="G2243" t="s">
        <v>18</v>
      </c>
      <c r="H2243" s="1" t="s">
        <v>1710</v>
      </c>
      <c r="I2243">
        <v>1</v>
      </c>
      <c r="J2243">
        <v>4</v>
      </c>
      <c r="K2243">
        <v>39</v>
      </c>
      <c r="L2243">
        <v>5</v>
      </c>
      <c r="M2243">
        <v>0</v>
      </c>
      <c r="N2243">
        <f t="shared" ref="N2243:N2306" si="35">IF(G2243="FLIPPED_CONDITION",1,0)</f>
        <v>0</v>
      </c>
    </row>
    <row r="2244" spans="1:14" x14ac:dyDescent="0.25">
      <c r="A2244" t="s">
        <v>1665</v>
      </c>
      <c r="B2244" t="s">
        <v>357</v>
      </c>
      <c r="C2244">
        <v>1903850337</v>
      </c>
      <c r="D2244">
        <v>0</v>
      </c>
      <c r="E2244">
        <v>2</v>
      </c>
      <c r="F2244">
        <v>0</v>
      </c>
      <c r="G2244" t="s">
        <v>15</v>
      </c>
      <c r="H2244" s="1" t="s">
        <v>1555</v>
      </c>
      <c r="I2244">
        <v>1</v>
      </c>
      <c r="J2244">
        <v>37</v>
      </c>
      <c r="K2244">
        <v>512</v>
      </c>
      <c r="L2244">
        <v>3</v>
      </c>
      <c r="M2244">
        <v>0</v>
      </c>
      <c r="N2244">
        <f t="shared" si="35"/>
        <v>1</v>
      </c>
    </row>
    <row r="2245" spans="1:14" x14ac:dyDescent="0.25">
      <c r="A2245" t="s">
        <v>1665</v>
      </c>
      <c r="B2245" t="s">
        <v>359</v>
      </c>
      <c r="C2245">
        <v>1903831527</v>
      </c>
      <c r="D2245">
        <v>0</v>
      </c>
      <c r="E2245">
        <v>0</v>
      </c>
      <c r="F2245">
        <v>0</v>
      </c>
      <c r="G2245" t="s">
        <v>18</v>
      </c>
      <c r="H2245" s="1" t="s">
        <v>620</v>
      </c>
      <c r="I2245">
        <v>0</v>
      </c>
      <c r="J2245">
        <v>246</v>
      </c>
      <c r="K2245">
        <v>2690</v>
      </c>
      <c r="L2245">
        <v>32</v>
      </c>
      <c r="M2245">
        <v>0</v>
      </c>
      <c r="N2245">
        <f t="shared" si="35"/>
        <v>0</v>
      </c>
    </row>
    <row r="2246" spans="1:14" x14ac:dyDescent="0.25">
      <c r="A2246" t="s">
        <v>1665</v>
      </c>
      <c r="B2246" t="s">
        <v>361</v>
      </c>
      <c r="C2246">
        <v>1903862184</v>
      </c>
      <c r="D2246">
        <v>0</v>
      </c>
      <c r="E2246">
        <v>71</v>
      </c>
      <c r="F2246">
        <v>0</v>
      </c>
      <c r="G2246" t="s">
        <v>15</v>
      </c>
      <c r="H2246" s="1" t="s">
        <v>1711</v>
      </c>
      <c r="I2246">
        <v>1</v>
      </c>
      <c r="J2246">
        <v>20</v>
      </c>
      <c r="K2246">
        <v>111</v>
      </c>
      <c r="L2246">
        <v>3</v>
      </c>
      <c r="M2246">
        <v>0</v>
      </c>
      <c r="N2246">
        <f t="shared" si="35"/>
        <v>1</v>
      </c>
    </row>
    <row r="2247" spans="1:14" x14ac:dyDescent="0.25">
      <c r="A2247" t="s">
        <v>1665</v>
      </c>
      <c r="B2247" t="s">
        <v>363</v>
      </c>
      <c r="C2247">
        <v>1834300834</v>
      </c>
      <c r="D2247">
        <v>0</v>
      </c>
      <c r="E2247">
        <v>0</v>
      </c>
      <c r="F2247">
        <v>0</v>
      </c>
      <c r="G2247" t="s">
        <v>18</v>
      </c>
      <c r="H2247" s="1" t="s">
        <v>368</v>
      </c>
      <c r="I2247">
        <v>0</v>
      </c>
      <c r="J2247" t="s">
        <v>24</v>
      </c>
      <c r="K2247" t="s">
        <v>24</v>
      </c>
      <c r="L2247" t="s">
        <v>24</v>
      </c>
      <c r="M2247" t="s">
        <v>24</v>
      </c>
      <c r="N2247">
        <f t="shared" si="35"/>
        <v>0</v>
      </c>
    </row>
    <row r="2248" spans="1:14" x14ac:dyDescent="0.25">
      <c r="A2248" t="s">
        <v>1665</v>
      </c>
      <c r="B2248" t="s">
        <v>365</v>
      </c>
      <c r="C2248">
        <v>1903826874</v>
      </c>
      <c r="D2248">
        <v>0</v>
      </c>
      <c r="E2248">
        <v>0</v>
      </c>
      <c r="F2248">
        <v>0</v>
      </c>
      <c r="G2248" t="s">
        <v>18</v>
      </c>
      <c r="H2248" s="1" t="s">
        <v>131</v>
      </c>
      <c r="I2248">
        <v>0</v>
      </c>
      <c r="J2248">
        <v>246</v>
      </c>
      <c r="K2248">
        <v>2690</v>
      </c>
      <c r="L2248">
        <v>5</v>
      </c>
      <c r="M2248">
        <v>0</v>
      </c>
      <c r="N2248">
        <f t="shared" si="35"/>
        <v>0</v>
      </c>
    </row>
    <row r="2249" spans="1:14" x14ac:dyDescent="0.25">
      <c r="A2249" t="s">
        <v>1665</v>
      </c>
      <c r="B2249" t="s">
        <v>366</v>
      </c>
      <c r="C2249">
        <v>1903821528</v>
      </c>
      <c r="D2249">
        <v>0</v>
      </c>
      <c r="E2249">
        <v>0</v>
      </c>
      <c r="F2249">
        <v>0</v>
      </c>
      <c r="G2249" t="s">
        <v>18</v>
      </c>
      <c r="H2249" s="1" t="s">
        <v>290</v>
      </c>
      <c r="I2249">
        <v>0</v>
      </c>
      <c r="J2249">
        <v>37</v>
      </c>
      <c r="K2249">
        <v>512</v>
      </c>
      <c r="L2249">
        <v>26</v>
      </c>
      <c r="M2249">
        <v>0</v>
      </c>
      <c r="N2249">
        <f t="shared" si="35"/>
        <v>0</v>
      </c>
    </row>
    <row r="2250" spans="1:14" x14ac:dyDescent="0.25">
      <c r="A2250" t="s">
        <v>1665</v>
      </c>
      <c r="B2250" t="s">
        <v>367</v>
      </c>
      <c r="C2250">
        <v>3072984623</v>
      </c>
      <c r="D2250">
        <v>0</v>
      </c>
      <c r="E2250">
        <v>0</v>
      </c>
      <c r="F2250">
        <v>0</v>
      </c>
      <c r="G2250" t="s">
        <v>18</v>
      </c>
      <c r="H2250" s="1" t="s">
        <v>94</v>
      </c>
      <c r="I2250">
        <v>0</v>
      </c>
      <c r="J2250" t="s">
        <v>24</v>
      </c>
      <c r="K2250" t="s">
        <v>24</v>
      </c>
      <c r="L2250" t="s">
        <v>24</v>
      </c>
      <c r="M2250" t="s">
        <v>24</v>
      </c>
      <c r="N2250">
        <f t="shared" si="35"/>
        <v>0</v>
      </c>
    </row>
    <row r="2251" spans="1:14" x14ac:dyDescent="0.25">
      <c r="A2251" t="s">
        <v>1665</v>
      </c>
      <c r="B2251" t="s">
        <v>369</v>
      </c>
      <c r="C2251">
        <v>3229184935</v>
      </c>
      <c r="D2251">
        <v>0</v>
      </c>
      <c r="E2251">
        <v>0</v>
      </c>
      <c r="F2251">
        <v>0</v>
      </c>
      <c r="G2251" t="s">
        <v>18</v>
      </c>
      <c r="H2251" s="1" t="s">
        <v>1712</v>
      </c>
      <c r="I2251">
        <v>0</v>
      </c>
      <c r="J2251">
        <v>3</v>
      </c>
      <c r="K2251">
        <v>36</v>
      </c>
      <c r="L2251">
        <v>9</v>
      </c>
      <c r="M2251">
        <v>0</v>
      </c>
      <c r="N2251">
        <f t="shared" si="35"/>
        <v>0</v>
      </c>
    </row>
    <row r="2252" spans="1:14" x14ac:dyDescent="0.25">
      <c r="A2252" t="s">
        <v>1665</v>
      </c>
      <c r="B2252" t="s">
        <v>370</v>
      </c>
      <c r="C2252">
        <v>1903854891</v>
      </c>
      <c r="D2252">
        <v>0</v>
      </c>
      <c r="E2252">
        <v>1</v>
      </c>
      <c r="F2252">
        <v>0</v>
      </c>
      <c r="G2252" t="s">
        <v>15</v>
      </c>
      <c r="H2252" s="1" t="s">
        <v>1713</v>
      </c>
      <c r="I2252">
        <v>1</v>
      </c>
      <c r="J2252">
        <v>246</v>
      </c>
      <c r="K2252">
        <v>2690</v>
      </c>
      <c r="L2252">
        <v>6</v>
      </c>
      <c r="M2252">
        <v>0</v>
      </c>
      <c r="N2252">
        <f t="shared" si="35"/>
        <v>1</v>
      </c>
    </row>
    <row r="2253" spans="1:14" x14ac:dyDescent="0.25">
      <c r="A2253" t="s">
        <v>1665</v>
      </c>
      <c r="B2253" t="s">
        <v>372</v>
      </c>
      <c r="C2253">
        <v>1903846971</v>
      </c>
      <c r="D2253">
        <v>0</v>
      </c>
      <c r="E2253">
        <v>0</v>
      </c>
      <c r="F2253">
        <v>0</v>
      </c>
      <c r="G2253" t="s">
        <v>18</v>
      </c>
      <c r="H2253" s="1" t="s">
        <v>160</v>
      </c>
      <c r="I2253">
        <v>13</v>
      </c>
      <c r="J2253">
        <v>246</v>
      </c>
      <c r="K2253">
        <v>2690</v>
      </c>
      <c r="L2253">
        <v>26</v>
      </c>
      <c r="M2253">
        <v>0</v>
      </c>
      <c r="N2253">
        <f t="shared" si="35"/>
        <v>0</v>
      </c>
    </row>
    <row r="2254" spans="1:14" x14ac:dyDescent="0.25">
      <c r="A2254" t="s">
        <v>1665</v>
      </c>
      <c r="B2254" t="s">
        <v>374</v>
      </c>
      <c r="C2254">
        <v>1903848753</v>
      </c>
      <c r="D2254">
        <v>0</v>
      </c>
      <c r="E2254">
        <v>0</v>
      </c>
      <c r="F2254">
        <v>0</v>
      </c>
      <c r="G2254" t="s">
        <v>18</v>
      </c>
      <c r="H2254" s="1" t="s">
        <v>64</v>
      </c>
      <c r="I2254">
        <v>2</v>
      </c>
      <c r="J2254">
        <v>12</v>
      </c>
      <c r="K2254">
        <v>153</v>
      </c>
      <c r="L2254">
        <v>19</v>
      </c>
      <c r="M2254">
        <v>0</v>
      </c>
      <c r="N2254">
        <f t="shared" si="35"/>
        <v>0</v>
      </c>
    </row>
    <row r="2255" spans="1:14" x14ac:dyDescent="0.25">
      <c r="A2255" t="s">
        <v>1665</v>
      </c>
      <c r="B2255" t="s">
        <v>376</v>
      </c>
      <c r="C2255">
        <v>1903861326</v>
      </c>
      <c r="D2255">
        <v>0</v>
      </c>
      <c r="E2255">
        <v>1</v>
      </c>
      <c r="F2255">
        <v>0</v>
      </c>
      <c r="G2255" t="s">
        <v>15</v>
      </c>
      <c r="H2255" s="1" t="s">
        <v>1714</v>
      </c>
      <c r="I2255">
        <v>1</v>
      </c>
      <c r="J2255">
        <v>12</v>
      </c>
      <c r="K2255">
        <v>153</v>
      </c>
      <c r="L2255">
        <v>20</v>
      </c>
      <c r="M2255">
        <v>0</v>
      </c>
      <c r="N2255">
        <f t="shared" si="35"/>
        <v>1</v>
      </c>
    </row>
    <row r="2256" spans="1:14" x14ac:dyDescent="0.25">
      <c r="A2256" t="s">
        <v>1665</v>
      </c>
      <c r="B2256" t="s">
        <v>378</v>
      </c>
      <c r="C2256">
        <v>1903821429</v>
      </c>
      <c r="D2256">
        <v>0</v>
      </c>
      <c r="E2256">
        <v>0</v>
      </c>
      <c r="F2256">
        <v>0</v>
      </c>
      <c r="G2256" t="s">
        <v>18</v>
      </c>
      <c r="H2256" s="1" t="s">
        <v>28</v>
      </c>
      <c r="I2256">
        <v>0</v>
      </c>
      <c r="J2256">
        <v>37</v>
      </c>
      <c r="K2256">
        <v>512</v>
      </c>
      <c r="L2256">
        <v>11</v>
      </c>
      <c r="M2256">
        <v>0</v>
      </c>
      <c r="N2256">
        <f t="shared" si="35"/>
        <v>0</v>
      </c>
    </row>
    <row r="2257" spans="1:14" x14ac:dyDescent="0.25">
      <c r="A2257" t="s">
        <v>1665</v>
      </c>
      <c r="B2257" t="s">
        <v>379</v>
      </c>
      <c r="C2257">
        <v>1903845618</v>
      </c>
      <c r="D2257">
        <v>0</v>
      </c>
      <c r="E2257">
        <v>0</v>
      </c>
      <c r="F2257">
        <v>0</v>
      </c>
      <c r="G2257" t="s">
        <v>18</v>
      </c>
      <c r="H2257" s="1" t="s">
        <v>229</v>
      </c>
      <c r="I2257">
        <v>0</v>
      </c>
      <c r="J2257">
        <v>6</v>
      </c>
      <c r="K2257">
        <v>78</v>
      </c>
      <c r="L2257">
        <v>5</v>
      </c>
      <c r="M2257">
        <v>0</v>
      </c>
      <c r="N2257">
        <f t="shared" si="35"/>
        <v>0</v>
      </c>
    </row>
    <row r="2258" spans="1:14" x14ac:dyDescent="0.25">
      <c r="A2258" t="s">
        <v>1665</v>
      </c>
      <c r="B2258" t="s">
        <v>380</v>
      </c>
      <c r="C2258">
        <v>1903821528</v>
      </c>
      <c r="D2258">
        <v>0</v>
      </c>
      <c r="E2258">
        <v>0</v>
      </c>
      <c r="F2258">
        <v>0</v>
      </c>
      <c r="G2258" t="s">
        <v>18</v>
      </c>
      <c r="H2258" s="1" t="s">
        <v>45</v>
      </c>
      <c r="I2258">
        <v>0</v>
      </c>
      <c r="J2258">
        <v>37</v>
      </c>
      <c r="K2258">
        <v>512</v>
      </c>
      <c r="L2258">
        <v>26</v>
      </c>
      <c r="M2258">
        <v>0</v>
      </c>
      <c r="N2258">
        <f t="shared" si="35"/>
        <v>0</v>
      </c>
    </row>
    <row r="2259" spans="1:14" x14ac:dyDescent="0.25">
      <c r="A2259" t="s">
        <v>1665</v>
      </c>
      <c r="B2259" t="s">
        <v>381</v>
      </c>
      <c r="C2259">
        <v>1903851492</v>
      </c>
      <c r="D2259">
        <v>0</v>
      </c>
      <c r="E2259">
        <v>0</v>
      </c>
      <c r="F2259">
        <v>0</v>
      </c>
      <c r="G2259" t="s">
        <v>18</v>
      </c>
      <c r="H2259" s="1" t="s">
        <v>129</v>
      </c>
      <c r="I2259">
        <v>0</v>
      </c>
      <c r="J2259">
        <v>12</v>
      </c>
      <c r="K2259">
        <v>153</v>
      </c>
      <c r="L2259">
        <v>19</v>
      </c>
      <c r="M2259">
        <v>0</v>
      </c>
      <c r="N2259">
        <f t="shared" si="35"/>
        <v>0</v>
      </c>
    </row>
    <row r="2260" spans="1:14" x14ac:dyDescent="0.25">
      <c r="A2260" t="s">
        <v>1665</v>
      </c>
      <c r="B2260" t="s">
        <v>382</v>
      </c>
      <c r="C2260">
        <v>1416573618</v>
      </c>
      <c r="D2260">
        <v>0</v>
      </c>
      <c r="E2260">
        <v>0</v>
      </c>
      <c r="F2260">
        <v>0</v>
      </c>
      <c r="G2260" t="s">
        <v>18</v>
      </c>
      <c r="H2260" s="1" t="s">
        <v>1556</v>
      </c>
      <c r="I2260">
        <v>13</v>
      </c>
      <c r="J2260">
        <v>246</v>
      </c>
      <c r="K2260">
        <v>2690</v>
      </c>
      <c r="L2260">
        <v>29</v>
      </c>
      <c r="M2260">
        <v>0</v>
      </c>
      <c r="N2260">
        <f t="shared" si="35"/>
        <v>0</v>
      </c>
    </row>
    <row r="2261" spans="1:14" x14ac:dyDescent="0.25">
      <c r="A2261" t="s">
        <v>1665</v>
      </c>
      <c r="B2261" t="s">
        <v>384</v>
      </c>
      <c r="C2261">
        <v>1834300834</v>
      </c>
      <c r="D2261">
        <v>0</v>
      </c>
      <c r="E2261">
        <v>0</v>
      </c>
      <c r="F2261">
        <v>0</v>
      </c>
      <c r="G2261" t="s">
        <v>18</v>
      </c>
      <c r="H2261" s="1" t="s">
        <v>66</v>
      </c>
      <c r="I2261">
        <v>0</v>
      </c>
      <c r="J2261" t="s">
        <v>24</v>
      </c>
      <c r="K2261" t="s">
        <v>24</v>
      </c>
      <c r="L2261" t="s">
        <v>24</v>
      </c>
      <c r="M2261" t="s">
        <v>24</v>
      </c>
      <c r="N2261">
        <f t="shared" si="35"/>
        <v>0</v>
      </c>
    </row>
    <row r="2262" spans="1:14" x14ac:dyDescent="0.25">
      <c r="A2262" t="s">
        <v>1665</v>
      </c>
      <c r="B2262" t="s">
        <v>385</v>
      </c>
      <c r="C2262">
        <v>3229184935</v>
      </c>
      <c r="D2262">
        <v>0</v>
      </c>
      <c r="E2262">
        <v>0</v>
      </c>
      <c r="F2262">
        <v>0</v>
      </c>
      <c r="G2262" t="s">
        <v>18</v>
      </c>
      <c r="H2262" s="1" t="s">
        <v>605</v>
      </c>
      <c r="I2262">
        <v>0</v>
      </c>
      <c r="J2262">
        <v>3</v>
      </c>
      <c r="K2262">
        <v>36</v>
      </c>
      <c r="L2262">
        <v>9</v>
      </c>
      <c r="M2262">
        <v>0</v>
      </c>
      <c r="N2262">
        <f t="shared" si="35"/>
        <v>0</v>
      </c>
    </row>
    <row r="2263" spans="1:14" x14ac:dyDescent="0.25">
      <c r="A2263" t="s">
        <v>1665</v>
      </c>
      <c r="B2263" t="s">
        <v>387</v>
      </c>
      <c r="C2263">
        <v>1903824597</v>
      </c>
      <c r="D2263">
        <v>0</v>
      </c>
      <c r="E2263">
        <v>0</v>
      </c>
      <c r="F2263">
        <v>0</v>
      </c>
      <c r="G2263" t="s">
        <v>18</v>
      </c>
      <c r="H2263" s="1" t="s">
        <v>143</v>
      </c>
      <c r="I2263">
        <v>0</v>
      </c>
      <c r="J2263">
        <v>37</v>
      </c>
      <c r="K2263">
        <v>512</v>
      </c>
      <c r="L2263">
        <v>39</v>
      </c>
      <c r="M2263">
        <v>0</v>
      </c>
      <c r="N2263">
        <f t="shared" si="35"/>
        <v>0</v>
      </c>
    </row>
    <row r="2264" spans="1:14" x14ac:dyDescent="0.25">
      <c r="A2264" t="s">
        <v>1665</v>
      </c>
      <c r="B2264" t="s">
        <v>388</v>
      </c>
      <c r="C2264">
        <v>1903845816</v>
      </c>
      <c r="D2264">
        <v>0</v>
      </c>
      <c r="E2264">
        <v>0</v>
      </c>
      <c r="F2264">
        <v>0</v>
      </c>
      <c r="G2264" t="s">
        <v>18</v>
      </c>
      <c r="H2264" s="1" t="s">
        <v>605</v>
      </c>
      <c r="I2264">
        <v>2</v>
      </c>
      <c r="J2264">
        <v>246</v>
      </c>
      <c r="K2264">
        <v>2690</v>
      </c>
      <c r="L2264">
        <v>14</v>
      </c>
      <c r="M2264">
        <v>0</v>
      </c>
      <c r="N2264">
        <f t="shared" si="35"/>
        <v>0</v>
      </c>
    </row>
    <row r="2265" spans="1:14" x14ac:dyDescent="0.25">
      <c r="A2265" t="s">
        <v>1665</v>
      </c>
      <c r="B2265" t="s">
        <v>390</v>
      </c>
      <c r="C2265">
        <v>1903821462</v>
      </c>
      <c r="D2265">
        <v>0</v>
      </c>
      <c r="E2265">
        <v>0</v>
      </c>
      <c r="F2265">
        <v>0</v>
      </c>
      <c r="G2265" t="s">
        <v>18</v>
      </c>
      <c r="H2265" s="1" t="s">
        <v>94</v>
      </c>
      <c r="I2265">
        <v>0</v>
      </c>
      <c r="J2265">
        <v>37</v>
      </c>
      <c r="K2265">
        <v>512</v>
      </c>
      <c r="L2265">
        <v>14</v>
      </c>
      <c r="M2265">
        <v>0</v>
      </c>
      <c r="N2265">
        <f t="shared" si="35"/>
        <v>0</v>
      </c>
    </row>
    <row r="2266" spans="1:14" x14ac:dyDescent="0.25">
      <c r="A2266" t="s">
        <v>1665</v>
      </c>
      <c r="B2266" t="s">
        <v>391</v>
      </c>
      <c r="C2266">
        <v>611337383</v>
      </c>
      <c r="D2266">
        <v>0</v>
      </c>
      <c r="E2266">
        <v>0</v>
      </c>
      <c r="F2266">
        <v>0</v>
      </c>
      <c r="G2266" t="s">
        <v>18</v>
      </c>
      <c r="H2266" s="1" t="s">
        <v>68</v>
      </c>
      <c r="I2266">
        <v>0</v>
      </c>
      <c r="J2266" t="s">
        <v>24</v>
      </c>
      <c r="K2266" t="s">
        <v>24</v>
      </c>
      <c r="L2266" t="s">
        <v>24</v>
      </c>
      <c r="M2266" t="s">
        <v>24</v>
      </c>
      <c r="N2266">
        <f t="shared" si="35"/>
        <v>0</v>
      </c>
    </row>
    <row r="2267" spans="1:14" x14ac:dyDescent="0.25">
      <c r="A2267" t="s">
        <v>1665</v>
      </c>
      <c r="B2267" t="s">
        <v>393</v>
      </c>
      <c r="C2267">
        <v>1903848753</v>
      </c>
      <c r="D2267">
        <v>0</v>
      </c>
      <c r="E2267">
        <v>0</v>
      </c>
      <c r="F2267">
        <v>0</v>
      </c>
      <c r="G2267" t="s">
        <v>18</v>
      </c>
      <c r="H2267" s="1" t="s">
        <v>60</v>
      </c>
      <c r="I2267">
        <v>0</v>
      </c>
      <c r="J2267">
        <v>12</v>
      </c>
      <c r="K2267">
        <v>153</v>
      </c>
      <c r="L2267">
        <v>19</v>
      </c>
      <c r="M2267">
        <v>0</v>
      </c>
      <c r="N2267">
        <f t="shared" si="35"/>
        <v>0</v>
      </c>
    </row>
    <row r="2268" spans="1:14" x14ac:dyDescent="0.25">
      <c r="A2268" t="s">
        <v>1665</v>
      </c>
      <c r="B2268" t="s">
        <v>394</v>
      </c>
      <c r="C2268">
        <v>1416559362</v>
      </c>
      <c r="D2268">
        <v>0</v>
      </c>
      <c r="E2268">
        <v>0</v>
      </c>
      <c r="F2268">
        <v>0</v>
      </c>
      <c r="G2268" t="s">
        <v>18</v>
      </c>
      <c r="H2268" s="1" t="s">
        <v>45</v>
      </c>
      <c r="I2268">
        <v>2</v>
      </c>
      <c r="J2268">
        <v>246</v>
      </c>
      <c r="K2268">
        <v>2690</v>
      </c>
      <c r="L2268">
        <v>17</v>
      </c>
      <c r="M2268">
        <v>0</v>
      </c>
      <c r="N2268">
        <f t="shared" si="35"/>
        <v>0</v>
      </c>
    </row>
    <row r="2269" spans="1:14" x14ac:dyDescent="0.25">
      <c r="A2269" t="s">
        <v>1665</v>
      </c>
      <c r="B2269" t="s">
        <v>396</v>
      </c>
      <c r="C2269">
        <v>1903848126</v>
      </c>
      <c r="D2269">
        <v>0</v>
      </c>
      <c r="E2269">
        <v>256</v>
      </c>
      <c r="F2269">
        <v>0</v>
      </c>
      <c r="G2269" t="s">
        <v>18</v>
      </c>
      <c r="H2269" s="1" t="s">
        <v>1715</v>
      </c>
      <c r="I2269">
        <v>1</v>
      </c>
      <c r="J2269">
        <v>37</v>
      </c>
      <c r="K2269">
        <v>512</v>
      </c>
      <c r="L2269">
        <v>3</v>
      </c>
      <c r="M2269">
        <v>0</v>
      </c>
      <c r="N2269">
        <f t="shared" si="35"/>
        <v>0</v>
      </c>
    </row>
    <row r="2270" spans="1:14" x14ac:dyDescent="0.25">
      <c r="A2270" t="s">
        <v>1665</v>
      </c>
      <c r="B2270" t="s">
        <v>398</v>
      </c>
      <c r="C2270">
        <v>3229184935</v>
      </c>
      <c r="D2270">
        <v>0</v>
      </c>
      <c r="E2270">
        <v>0</v>
      </c>
      <c r="F2270">
        <v>0</v>
      </c>
      <c r="G2270" t="s">
        <v>18</v>
      </c>
      <c r="H2270" s="1" t="s">
        <v>605</v>
      </c>
      <c r="I2270">
        <v>0</v>
      </c>
      <c r="J2270">
        <v>3</v>
      </c>
      <c r="K2270">
        <v>36</v>
      </c>
      <c r="L2270">
        <v>9</v>
      </c>
      <c r="M2270">
        <v>0</v>
      </c>
      <c r="N2270">
        <f t="shared" si="35"/>
        <v>0</v>
      </c>
    </row>
    <row r="2271" spans="1:14" x14ac:dyDescent="0.25">
      <c r="A2271" t="s">
        <v>1665</v>
      </c>
      <c r="B2271" t="s">
        <v>399</v>
      </c>
      <c r="C2271">
        <v>1289560608</v>
      </c>
      <c r="D2271">
        <v>0</v>
      </c>
      <c r="E2271">
        <v>0</v>
      </c>
      <c r="F2271">
        <v>0</v>
      </c>
      <c r="G2271" t="s">
        <v>18</v>
      </c>
      <c r="H2271" s="1" t="s">
        <v>745</v>
      </c>
      <c r="I2271">
        <v>0</v>
      </c>
      <c r="J2271" t="s">
        <v>24</v>
      </c>
      <c r="K2271" t="s">
        <v>24</v>
      </c>
      <c r="L2271" t="s">
        <v>24</v>
      </c>
      <c r="M2271" t="s">
        <v>24</v>
      </c>
      <c r="N2271">
        <f t="shared" si="35"/>
        <v>0</v>
      </c>
    </row>
    <row r="2272" spans="1:14" x14ac:dyDescent="0.25">
      <c r="A2272" t="s">
        <v>1665</v>
      </c>
      <c r="B2272" t="s">
        <v>401</v>
      </c>
      <c r="C2272">
        <v>1834228663</v>
      </c>
      <c r="D2272">
        <v>0</v>
      </c>
      <c r="E2272">
        <v>0</v>
      </c>
      <c r="F2272">
        <v>0</v>
      </c>
      <c r="G2272" t="s">
        <v>18</v>
      </c>
      <c r="H2272" s="1" t="s">
        <v>154</v>
      </c>
      <c r="I2272">
        <v>0</v>
      </c>
      <c r="J2272" t="s">
        <v>24</v>
      </c>
      <c r="K2272" t="s">
        <v>24</v>
      </c>
      <c r="L2272" t="s">
        <v>24</v>
      </c>
      <c r="M2272" t="s">
        <v>24</v>
      </c>
      <c r="N2272">
        <f t="shared" si="35"/>
        <v>0</v>
      </c>
    </row>
    <row r="2273" spans="1:14" x14ac:dyDescent="0.25">
      <c r="A2273" t="s">
        <v>1665</v>
      </c>
      <c r="B2273" t="s">
        <v>402</v>
      </c>
      <c r="C2273">
        <v>1903833210</v>
      </c>
      <c r="D2273">
        <v>0</v>
      </c>
      <c r="E2273">
        <v>0</v>
      </c>
      <c r="F2273">
        <v>0</v>
      </c>
      <c r="G2273" t="s">
        <v>18</v>
      </c>
      <c r="H2273" s="1" t="s">
        <v>68</v>
      </c>
      <c r="I2273">
        <v>0</v>
      </c>
      <c r="J2273">
        <v>246</v>
      </c>
      <c r="K2273">
        <v>2690</v>
      </c>
      <c r="L2273">
        <v>24</v>
      </c>
      <c r="M2273">
        <v>0</v>
      </c>
      <c r="N2273">
        <f t="shared" si="35"/>
        <v>0</v>
      </c>
    </row>
    <row r="2274" spans="1:14" x14ac:dyDescent="0.25">
      <c r="A2274" t="s">
        <v>1665</v>
      </c>
      <c r="B2274" t="s">
        <v>403</v>
      </c>
      <c r="C2274">
        <v>3229195660</v>
      </c>
      <c r="D2274">
        <v>0</v>
      </c>
      <c r="E2274">
        <v>0</v>
      </c>
      <c r="F2274">
        <v>0</v>
      </c>
      <c r="G2274" t="s">
        <v>18</v>
      </c>
      <c r="H2274" s="1" t="s">
        <v>1618</v>
      </c>
      <c r="I2274">
        <v>2</v>
      </c>
      <c r="J2274">
        <v>4</v>
      </c>
      <c r="K2274">
        <v>39</v>
      </c>
      <c r="L2274">
        <v>5</v>
      </c>
      <c r="M2274">
        <v>0</v>
      </c>
      <c r="N2274">
        <f t="shared" si="35"/>
        <v>0</v>
      </c>
    </row>
    <row r="2275" spans="1:14" x14ac:dyDescent="0.25">
      <c r="A2275" t="s">
        <v>1665</v>
      </c>
      <c r="B2275" t="s">
        <v>405</v>
      </c>
      <c r="C2275">
        <v>1903848324</v>
      </c>
      <c r="D2275">
        <v>0</v>
      </c>
      <c r="E2275">
        <v>0</v>
      </c>
      <c r="F2275">
        <v>0</v>
      </c>
      <c r="G2275" t="s">
        <v>18</v>
      </c>
      <c r="H2275" s="1" t="s">
        <v>98</v>
      </c>
      <c r="I2275">
        <v>0</v>
      </c>
      <c r="J2275">
        <v>246</v>
      </c>
      <c r="K2275">
        <v>2690</v>
      </c>
      <c r="L2275">
        <v>8</v>
      </c>
      <c r="M2275">
        <v>0</v>
      </c>
      <c r="N2275">
        <f t="shared" si="35"/>
        <v>0</v>
      </c>
    </row>
    <row r="2276" spans="1:14" x14ac:dyDescent="0.25">
      <c r="A2276" t="s">
        <v>1665</v>
      </c>
      <c r="B2276" t="s">
        <v>406</v>
      </c>
      <c r="C2276">
        <v>1903850337</v>
      </c>
      <c r="D2276">
        <v>0</v>
      </c>
      <c r="E2276">
        <v>1</v>
      </c>
      <c r="F2276">
        <v>0</v>
      </c>
      <c r="G2276" t="s">
        <v>15</v>
      </c>
      <c r="H2276" s="1" t="s">
        <v>1716</v>
      </c>
      <c r="I2276">
        <v>1</v>
      </c>
      <c r="J2276">
        <v>37</v>
      </c>
      <c r="K2276">
        <v>512</v>
      </c>
      <c r="L2276">
        <v>3</v>
      </c>
      <c r="M2276">
        <v>0</v>
      </c>
      <c r="N2276">
        <f t="shared" si="35"/>
        <v>1</v>
      </c>
    </row>
    <row r="2277" spans="1:14" x14ac:dyDescent="0.25">
      <c r="A2277" t="s">
        <v>1665</v>
      </c>
      <c r="B2277" t="s">
        <v>408</v>
      </c>
      <c r="C2277">
        <v>1903821429</v>
      </c>
      <c r="D2277">
        <v>0</v>
      </c>
      <c r="E2277">
        <v>0</v>
      </c>
      <c r="F2277">
        <v>0</v>
      </c>
      <c r="G2277" t="s">
        <v>18</v>
      </c>
      <c r="H2277" s="1" t="s">
        <v>368</v>
      </c>
      <c r="I2277">
        <v>0</v>
      </c>
      <c r="J2277">
        <v>37</v>
      </c>
      <c r="K2277">
        <v>512</v>
      </c>
      <c r="L2277">
        <v>11</v>
      </c>
      <c r="M2277">
        <v>0</v>
      </c>
      <c r="N2277">
        <f t="shared" si="35"/>
        <v>0</v>
      </c>
    </row>
    <row r="2278" spans="1:14" x14ac:dyDescent="0.25">
      <c r="A2278" t="s">
        <v>1665</v>
      </c>
      <c r="B2278" t="s">
        <v>409</v>
      </c>
      <c r="C2278">
        <v>1903821495</v>
      </c>
      <c r="D2278">
        <v>0</v>
      </c>
      <c r="E2278">
        <v>0</v>
      </c>
      <c r="F2278">
        <v>0</v>
      </c>
      <c r="G2278" t="s">
        <v>18</v>
      </c>
      <c r="H2278" s="1" t="s">
        <v>92</v>
      </c>
      <c r="I2278">
        <v>0</v>
      </c>
      <c r="J2278">
        <v>37</v>
      </c>
      <c r="K2278">
        <v>512</v>
      </c>
      <c r="L2278">
        <v>20</v>
      </c>
      <c r="M2278">
        <v>0</v>
      </c>
      <c r="N2278">
        <f t="shared" si="35"/>
        <v>0</v>
      </c>
    </row>
    <row r="2279" spans="1:14" x14ac:dyDescent="0.25">
      <c r="A2279" t="s">
        <v>1665</v>
      </c>
      <c r="B2279" t="s">
        <v>410</v>
      </c>
      <c r="C2279">
        <v>1903858752</v>
      </c>
      <c r="D2279">
        <v>0</v>
      </c>
      <c r="E2279">
        <v>1</v>
      </c>
      <c r="F2279">
        <v>0</v>
      </c>
      <c r="G2279" t="s">
        <v>15</v>
      </c>
      <c r="H2279" s="1" t="s">
        <v>1717</v>
      </c>
      <c r="I2279">
        <v>1</v>
      </c>
      <c r="J2279">
        <v>12</v>
      </c>
      <c r="K2279">
        <v>153</v>
      </c>
      <c r="L2279">
        <v>20</v>
      </c>
      <c r="M2279">
        <v>0</v>
      </c>
      <c r="N2279">
        <f t="shared" si="35"/>
        <v>1</v>
      </c>
    </row>
    <row r="2280" spans="1:14" x14ac:dyDescent="0.25">
      <c r="A2280" t="s">
        <v>1665</v>
      </c>
      <c r="B2280" t="s">
        <v>412</v>
      </c>
      <c r="C2280">
        <v>1903821363</v>
      </c>
      <c r="D2280">
        <v>0</v>
      </c>
      <c r="E2280">
        <v>0</v>
      </c>
      <c r="F2280">
        <v>0</v>
      </c>
      <c r="G2280" t="s">
        <v>18</v>
      </c>
      <c r="H2280" s="1" t="s">
        <v>634</v>
      </c>
      <c r="I2280">
        <v>0</v>
      </c>
      <c r="J2280">
        <v>37</v>
      </c>
      <c r="K2280">
        <v>512</v>
      </c>
      <c r="L2280">
        <v>5</v>
      </c>
      <c r="M2280">
        <v>0</v>
      </c>
      <c r="N2280">
        <f t="shared" si="35"/>
        <v>0</v>
      </c>
    </row>
    <row r="2281" spans="1:14" x14ac:dyDescent="0.25">
      <c r="A2281" t="s">
        <v>1665</v>
      </c>
      <c r="B2281" t="s">
        <v>414</v>
      </c>
      <c r="C2281">
        <v>1903821363</v>
      </c>
      <c r="D2281">
        <v>0</v>
      </c>
      <c r="E2281">
        <v>0</v>
      </c>
      <c r="F2281">
        <v>0</v>
      </c>
      <c r="G2281" t="s">
        <v>18</v>
      </c>
      <c r="H2281" s="1" t="s">
        <v>229</v>
      </c>
      <c r="I2281">
        <v>0</v>
      </c>
      <c r="J2281">
        <v>37</v>
      </c>
      <c r="K2281">
        <v>512</v>
      </c>
      <c r="L2281">
        <v>5</v>
      </c>
      <c r="M2281">
        <v>0</v>
      </c>
      <c r="N2281">
        <f t="shared" si="35"/>
        <v>0</v>
      </c>
    </row>
    <row r="2282" spans="1:14" x14ac:dyDescent="0.25">
      <c r="A2282" t="s">
        <v>1665</v>
      </c>
      <c r="B2282" t="s">
        <v>415</v>
      </c>
      <c r="C2282">
        <v>1903821462</v>
      </c>
      <c r="D2282">
        <v>0</v>
      </c>
      <c r="E2282">
        <v>0</v>
      </c>
      <c r="F2282">
        <v>0</v>
      </c>
      <c r="G2282" t="s">
        <v>18</v>
      </c>
      <c r="H2282" s="1" t="s">
        <v>43</v>
      </c>
      <c r="I2282">
        <v>0</v>
      </c>
      <c r="J2282">
        <v>37</v>
      </c>
      <c r="K2282">
        <v>512</v>
      </c>
      <c r="L2282">
        <v>14</v>
      </c>
      <c r="M2282">
        <v>0</v>
      </c>
      <c r="N2282">
        <f t="shared" si="35"/>
        <v>0</v>
      </c>
    </row>
    <row r="2283" spans="1:14" x14ac:dyDescent="0.25">
      <c r="A2283" t="s">
        <v>1665</v>
      </c>
      <c r="B2283" t="s">
        <v>416</v>
      </c>
      <c r="C2283">
        <v>1903821528</v>
      </c>
      <c r="D2283">
        <v>0</v>
      </c>
      <c r="E2283">
        <v>0</v>
      </c>
      <c r="F2283">
        <v>0</v>
      </c>
      <c r="G2283" t="s">
        <v>18</v>
      </c>
      <c r="H2283" s="1" t="s">
        <v>1718</v>
      </c>
      <c r="I2283">
        <v>0</v>
      </c>
      <c r="J2283">
        <v>37</v>
      </c>
      <c r="K2283">
        <v>512</v>
      </c>
      <c r="L2283">
        <v>26</v>
      </c>
      <c r="M2283">
        <v>0</v>
      </c>
      <c r="N2283">
        <f t="shared" si="35"/>
        <v>0</v>
      </c>
    </row>
    <row r="2284" spans="1:14" x14ac:dyDescent="0.25">
      <c r="A2284" t="s">
        <v>1665</v>
      </c>
      <c r="B2284" t="s">
        <v>418</v>
      </c>
      <c r="C2284">
        <v>1903834101</v>
      </c>
      <c r="D2284">
        <v>0</v>
      </c>
      <c r="E2284">
        <v>0</v>
      </c>
      <c r="F2284">
        <v>0</v>
      </c>
      <c r="G2284" t="s">
        <v>18</v>
      </c>
      <c r="H2284" s="1" t="s">
        <v>1440</v>
      </c>
      <c r="I2284">
        <v>2</v>
      </c>
      <c r="J2284">
        <v>37</v>
      </c>
      <c r="K2284">
        <v>512</v>
      </c>
      <c r="L2284">
        <v>21</v>
      </c>
      <c r="M2284">
        <v>0</v>
      </c>
      <c r="N2284">
        <f t="shared" si="35"/>
        <v>0</v>
      </c>
    </row>
    <row r="2285" spans="1:14" x14ac:dyDescent="0.25">
      <c r="A2285" t="s">
        <v>1665</v>
      </c>
      <c r="B2285" t="s">
        <v>420</v>
      </c>
      <c r="C2285">
        <v>4022478935</v>
      </c>
      <c r="D2285">
        <v>0</v>
      </c>
      <c r="E2285">
        <v>0</v>
      </c>
      <c r="F2285">
        <v>0</v>
      </c>
      <c r="G2285" t="s">
        <v>18</v>
      </c>
      <c r="H2285" s="1" t="s">
        <v>229</v>
      </c>
      <c r="I2285">
        <v>0</v>
      </c>
      <c r="J2285">
        <v>18</v>
      </c>
      <c r="K2285">
        <v>138</v>
      </c>
      <c r="L2285">
        <v>5</v>
      </c>
      <c r="M2285">
        <v>0</v>
      </c>
      <c r="N2285">
        <f t="shared" si="35"/>
        <v>0</v>
      </c>
    </row>
    <row r="2286" spans="1:14" x14ac:dyDescent="0.25">
      <c r="A2286" t="s">
        <v>1665</v>
      </c>
      <c r="B2286" t="s">
        <v>421</v>
      </c>
      <c r="C2286">
        <v>1903839975</v>
      </c>
      <c r="D2286">
        <v>0</v>
      </c>
      <c r="E2286">
        <v>1</v>
      </c>
      <c r="F2286">
        <v>0</v>
      </c>
      <c r="G2286" t="s">
        <v>15</v>
      </c>
      <c r="H2286" s="1" t="s">
        <v>1719</v>
      </c>
      <c r="I2286">
        <v>1</v>
      </c>
      <c r="J2286">
        <v>246</v>
      </c>
      <c r="K2286">
        <v>2690</v>
      </c>
      <c r="L2286">
        <v>32</v>
      </c>
      <c r="M2286">
        <v>0</v>
      </c>
      <c r="N2286">
        <f t="shared" si="35"/>
        <v>1</v>
      </c>
    </row>
    <row r="2287" spans="1:14" x14ac:dyDescent="0.25">
      <c r="A2287" t="s">
        <v>1665</v>
      </c>
      <c r="B2287" t="s">
        <v>423</v>
      </c>
      <c r="C2287">
        <v>1903821363</v>
      </c>
      <c r="D2287">
        <v>0</v>
      </c>
      <c r="E2287">
        <v>0</v>
      </c>
      <c r="F2287">
        <v>0</v>
      </c>
      <c r="G2287" t="s">
        <v>18</v>
      </c>
      <c r="H2287" s="1" t="s">
        <v>605</v>
      </c>
      <c r="I2287">
        <v>0</v>
      </c>
      <c r="J2287">
        <v>37</v>
      </c>
      <c r="K2287">
        <v>512</v>
      </c>
      <c r="L2287">
        <v>5</v>
      </c>
      <c r="M2287">
        <v>0</v>
      </c>
      <c r="N2287">
        <f t="shared" si="35"/>
        <v>0</v>
      </c>
    </row>
    <row r="2288" spans="1:14" x14ac:dyDescent="0.25">
      <c r="A2288" t="s">
        <v>1665</v>
      </c>
      <c r="B2288" t="s">
        <v>424</v>
      </c>
      <c r="C2288">
        <v>3229184935</v>
      </c>
      <c r="D2288">
        <v>0</v>
      </c>
      <c r="E2288">
        <v>0</v>
      </c>
      <c r="F2288">
        <v>0</v>
      </c>
      <c r="G2288" t="s">
        <v>18</v>
      </c>
      <c r="H2288" s="1" t="s">
        <v>53</v>
      </c>
      <c r="I2288">
        <v>0</v>
      </c>
      <c r="J2288">
        <v>3</v>
      </c>
      <c r="K2288">
        <v>36</v>
      </c>
      <c r="L2288">
        <v>9</v>
      </c>
      <c r="M2288">
        <v>0</v>
      </c>
      <c r="N2288">
        <f t="shared" si="35"/>
        <v>0</v>
      </c>
    </row>
    <row r="2289" spans="1:14" x14ac:dyDescent="0.25">
      <c r="A2289" t="s">
        <v>1665</v>
      </c>
      <c r="B2289" t="s">
        <v>425</v>
      </c>
      <c r="C2289">
        <v>4158871574</v>
      </c>
      <c r="D2289">
        <v>0</v>
      </c>
      <c r="E2289">
        <v>0</v>
      </c>
      <c r="F2289">
        <v>0</v>
      </c>
      <c r="G2289" t="s">
        <v>18</v>
      </c>
      <c r="H2289" s="1" t="s">
        <v>49</v>
      </c>
      <c r="I2289">
        <v>0</v>
      </c>
      <c r="J2289">
        <v>246</v>
      </c>
      <c r="K2289">
        <v>2690</v>
      </c>
      <c r="L2289">
        <v>6</v>
      </c>
      <c r="M2289">
        <v>0</v>
      </c>
      <c r="N2289">
        <f t="shared" si="35"/>
        <v>0</v>
      </c>
    </row>
    <row r="2290" spans="1:14" x14ac:dyDescent="0.25">
      <c r="A2290" t="s">
        <v>1665</v>
      </c>
      <c r="B2290" t="s">
        <v>426</v>
      </c>
      <c r="C2290">
        <v>1903821429</v>
      </c>
      <c r="D2290">
        <v>0</v>
      </c>
      <c r="E2290">
        <v>0</v>
      </c>
      <c r="F2290">
        <v>0</v>
      </c>
      <c r="G2290" t="s">
        <v>18</v>
      </c>
      <c r="H2290" s="1" t="s">
        <v>321</v>
      </c>
      <c r="I2290">
        <v>0</v>
      </c>
      <c r="J2290">
        <v>37</v>
      </c>
      <c r="K2290">
        <v>512</v>
      </c>
      <c r="L2290">
        <v>11</v>
      </c>
      <c r="M2290">
        <v>0</v>
      </c>
      <c r="N2290">
        <f t="shared" si="35"/>
        <v>0</v>
      </c>
    </row>
    <row r="2291" spans="1:14" x14ac:dyDescent="0.25">
      <c r="A2291" t="s">
        <v>1665</v>
      </c>
      <c r="B2291" t="s">
        <v>427</v>
      </c>
      <c r="C2291">
        <v>3229184935</v>
      </c>
      <c r="D2291">
        <v>0</v>
      </c>
      <c r="E2291">
        <v>0</v>
      </c>
      <c r="F2291">
        <v>0</v>
      </c>
      <c r="G2291" t="s">
        <v>18</v>
      </c>
      <c r="H2291" s="1" t="s">
        <v>368</v>
      </c>
      <c r="I2291">
        <v>0</v>
      </c>
      <c r="J2291">
        <v>3</v>
      </c>
      <c r="K2291">
        <v>36</v>
      </c>
      <c r="L2291">
        <v>9</v>
      </c>
      <c r="M2291">
        <v>0</v>
      </c>
      <c r="N2291">
        <f t="shared" si="35"/>
        <v>0</v>
      </c>
    </row>
    <row r="2292" spans="1:14" x14ac:dyDescent="0.25">
      <c r="A2292" t="s">
        <v>1665</v>
      </c>
      <c r="B2292" t="s">
        <v>428</v>
      </c>
      <c r="C2292">
        <v>1903862184</v>
      </c>
      <c r="D2292">
        <v>0</v>
      </c>
      <c r="E2292">
        <v>1</v>
      </c>
      <c r="F2292">
        <v>0</v>
      </c>
      <c r="G2292" t="s">
        <v>15</v>
      </c>
      <c r="H2292" s="1" t="s">
        <v>1720</v>
      </c>
      <c r="I2292">
        <v>1</v>
      </c>
      <c r="J2292">
        <v>20</v>
      </c>
      <c r="K2292">
        <v>111</v>
      </c>
      <c r="L2292">
        <v>3</v>
      </c>
      <c r="M2292">
        <v>0</v>
      </c>
      <c r="N2292">
        <f t="shared" si="35"/>
        <v>1</v>
      </c>
    </row>
    <row r="2293" spans="1:14" x14ac:dyDescent="0.25">
      <c r="A2293" t="s">
        <v>1665</v>
      </c>
      <c r="B2293" t="s">
        <v>430</v>
      </c>
      <c r="C2293">
        <v>1903843836</v>
      </c>
      <c r="D2293">
        <v>0</v>
      </c>
      <c r="E2293">
        <v>0</v>
      </c>
      <c r="F2293">
        <v>0</v>
      </c>
      <c r="G2293" t="s">
        <v>18</v>
      </c>
      <c r="H2293" s="1" t="s">
        <v>129</v>
      </c>
      <c r="I2293">
        <v>2</v>
      </c>
      <c r="J2293">
        <v>246</v>
      </c>
      <c r="K2293">
        <v>2690</v>
      </c>
      <c r="L2293">
        <v>14</v>
      </c>
      <c r="M2293">
        <v>0</v>
      </c>
      <c r="N2293">
        <f t="shared" si="35"/>
        <v>0</v>
      </c>
    </row>
    <row r="2294" spans="1:14" x14ac:dyDescent="0.25">
      <c r="A2294" t="s">
        <v>1665</v>
      </c>
      <c r="B2294" t="s">
        <v>432</v>
      </c>
      <c r="C2294">
        <v>1834228663</v>
      </c>
      <c r="D2294">
        <v>0</v>
      </c>
      <c r="E2294">
        <v>0</v>
      </c>
      <c r="F2294">
        <v>0</v>
      </c>
      <c r="G2294" t="s">
        <v>18</v>
      </c>
      <c r="H2294" s="1" t="s">
        <v>49</v>
      </c>
      <c r="I2294">
        <v>0</v>
      </c>
      <c r="J2294" t="s">
        <v>24</v>
      </c>
      <c r="K2294" t="s">
        <v>24</v>
      </c>
      <c r="L2294" t="s">
        <v>24</v>
      </c>
      <c r="M2294" t="s">
        <v>24</v>
      </c>
      <c r="N2294">
        <f t="shared" si="35"/>
        <v>0</v>
      </c>
    </row>
    <row r="2295" spans="1:14" x14ac:dyDescent="0.25">
      <c r="A2295" t="s">
        <v>1665</v>
      </c>
      <c r="B2295" t="s">
        <v>433</v>
      </c>
      <c r="C2295">
        <v>3786813068</v>
      </c>
      <c r="D2295">
        <v>0</v>
      </c>
      <c r="E2295">
        <v>0</v>
      </c>
      <c r="F2295">
        <v>0</v>
      </c>
      <c r="G2295" t="s">
        <v>18</v>
      </c>
      <c r="H2295" s="1" t="s">
        <v>143</v>
      </c>
      <c r="I2295">
        <v>0</v>
      </c>
      <c r="J2295" t="s">
        <v>24</v>
      </c>
      <c r="K2295" t="s">
        <v>24</v>
      </c>
      <c r="L2295" t="s">
        <v>24</v>
      </c>
      <c r="M2295" t="s">
        <v>24</v>
      </c>
      <c r="N2295">
        <f t="shared" si="35"/>
        <v>0</v>
      </c>
    </row>
    <row r="2296" spans="1:14" x14ac:dyDescent="0.25">
      <c r="A2296" t="s">
        <v>1665</v>
      </c>
      <c r="B2296" t="s">
        <v>435</v>
      </c>
      <c r="C2296">
        <v>1903846377</v>
      </c>
      <c r="D2296">
        <v>248</v>
      </c>
      <c r="E2296">
        <v>256</v>
      </c>
      <c r="F2296">
        <v>0</v>
      </c>
      <c r="G2296" t="s">
        <v>18</v>
      </c>
      <c r="H2296" s="1" t="s">
        <v>1721</v>
      </c>
      <c r="I2296">
        <v>1</v>
      </c>
      <c r="J2296">
        <v>246</v>
      </c>
      <c r="K2296">
        <v>2690</v>
      </c>
      <c r="L2296">
        <v>34</v>
      </c>
      <c r="M2296">
        <v>0</v>
      </c>
      <c r="N2296">
        <f t="shared" si="35"/>
        <v>0</v>
      </c>
    </row>
    <row r="2297" spans="1:14" x14ac:dyDescent="0.25">
      <c r="A2297" t="s">
        <v>1665</v>
      </c>
      <c r="B2297" t="s">
        <v>437</v>
      </c>
      <c r="C2297">
        <v>3069408149</v>
      </c>
      <c r="D2297">
        <v>0</v>
      </c>
      <c r="E2297">
        <v>0</v>
      </c>
      <c r="F2297">
        <v>0</v>
      </c>
      <c r="G2297" t="s">
        <v>18</v>
      </c>
      <c r="H2297" s="1" t="s">
        <v>41</v>
      </c>
      <c r="I2297">
        <v>0</v>
      </c>
      <c r="J2297" t="s">
        <v>24</v>
      </c>
      <c r="K2297" t="s">
        <v>24</v>
      </c>
      <c r="L2297" t="s">
        <v>24</v>
      </c>
      <c r="M2297" t="s">
        <v>24</v>
      </c>
      <c r="N2297">
        <f t="shared" si="35"/>
        <v>0</v>
      </c>
    </row>
    <row r="2298" spans="1:14" x14ac:dyDescent="0.25">
      <c r="A2298" t="s">
        <v>1665</v>
      </c>
      <c r="B2298" t="s">
        <v>438</v>
      </c>
      <c r="C2298">
        <v>1903821429</v>
      </c>
      <c r="D2298">
        <v>0</v>
      </c>
      <c r="E2298">
        <v>0</v>
      </c>
      <c r="F2298">
        <v>0</v>
      </c>
      <c r="G2298" t="s">
        <v>18</v>
      </c>
      <c r="H2298" s="1" t="s">
        <v>453</v>
      </c>
      <c r="I2298">
        <v>0</v>
      </c>
      <c r="J2298">
        <v>37</v>
      </c>
      <c r="K2298">
        <v>512</v>
      </c>
      <c r="L2298">
        <v>11</v>
      </c>
      <c r="M2298">
        <v>0</v>
      </c>
      <c r="N2298">
        <f t="shared" si="35"/>
        <v>0</v>
      </c>
    </row>
    <row r="2299" spans="1:14" x14ac:dyDescent="0.25">
      <c r="A2299" t="s">
        <v>1665</v>
      </c>
      <c r="B2299" t="s">
        <v>439</v>
      </c>
      <c r="C2299">
        <v>1903838028</v>
      </c>
      <c r="D2299">
        <v>12</v>
      </c>
      <c r="E2299">
        <v>17</v>
      </c>
      <c r="F2299">
        <v>0</v>
      </c>
      <c r="G2299" t="s">
        <v>15</v>
      </c>
      <c r="H2299" s="1" t="s">
        <v>1722</v>
      </c>
      <c r="I2299">
        <v>1</v>
      </c>
      <c r="J2299">
        <v>246</v>
      </c>
      <c r="K2299">
        <v>2690</v>
      </c>
      <c r="L2299">
        <v>32</v>
      </c>
      <c r="M2299">
        <v>0</v>
      </c>
      <c r="N2299">
        <f t="shared" si="35"/>
        <v>1</v>
      </c>
    </row>
    <row r="2300" spans="1:14" x14ac:dyDescent="0.25">
      <c r="A2300" t="s">
        <v>1665</v>
      </c>
      <c r="B2300" t="s">
        <v>441</v>
      </c>
      <c r="C2300">
        <v>3071765735</v>
      </c>
      <c r="D2300">
        <v>0</v>
      </c>
      <c r="E2300">
        <v>0</v>
      </c>
      <c r="F2300">
        <v>0</v>
      </c>
      <c r="G2300" t="s">
        <v>18</v>
      </c>
      <c r="H2300" s="1" t="s">
        <v>321</v>
      </c>
      <c r="I2300">
        <v>0</v>
      </c>
      <c r="J2300" t="s">
        <v>24</v>
      </c>
      <c r="K2300" t="s">
        <v>24</v>
      </c>
      <c r="L2300" t="s">
        <v>24</v>
      </c>
      <c r="M2300" t="s">
        <v>24</v>
      </c>
      <c r="N2300">
        <f t="shared" si="35"/>
        <v>0</v>
      </c>
    </row>
    <row r="2301" spans="1:14" x14ac:dyDescent="0.25">
      <c r="A2301" t="s">
        <v>1665</v>
      </c>
      <c r="B2301" t="s">
        <v>442</v>
      </c>
      <c r="C2301">
        <v>1903840404</v>
      </c>
      <c r="D2301">
        <v>0</v>
      </c>
      <c r="E2301">
        <v>1</v>
      </c>
      <c r="F2301">
        <v>0</v>
      </c>
      <c r="G2301" t="s">
        <v>15</v>
      </c>
      <c r="H2301" s="1" t="s">
        <v>1723</v>
      </c>
      <c r="I2301">
        <v>1</v>
      </c>
      <c r="J2301">
        <v>246</v>
      </c>
      <c r="K2301">
        <v>2690</v>
      </c>
      <c r="L2301">
        <v>17</v>
      </c>
      <c r="M2301">
        <v>0</v>
      </c>
      <c r="N2301">
        <f t="shared" si="35"/>
        <v>1</v>
      </c>
    </row>
    <row r="2302" spans="1:14" x14ac:dyDescent="0.25">
      <c r="A2302" t="s">
        <v>1665</v>
      </c>
      <c r="B2302" t="s">
        <v>444</v>
      </c>
      <c r="C2302">
        <v>1903851492</v>
      </c>
      <c r="D2302">
        <v>0</v>
      </c>
      <c r="E2302">
        <v>0</v>
      </c>
      <c r="F2302">
        <v>0</v>
      </c>
      <c r="G2302" t="s">
        <v>18</v>
      </c>
      <c r="H2302" s="1" t="s">
        <v>1497</v>
      </c>
      <c r="I2302">
        <v>0</v>
      </c>
      <c r="J2302">
        <v>12</v>
      </c>
      <c r="K2302">
        <v>153</v>
      </c>
      <c r="L2302">
        <v>19</v>
      </c>
      <c r="M2302">
        <v>0</v>
      </c>
      <c r="N2302">
        <f t="shared" si="35"/>
        <v>0</v>
      </c>
    </row>
    <row r="2303" spans="1:14" x14ac:dyDescent="0.25">
      <c r="A2303" t="s">
        <v>1665</v>
      </c>
      <c r="B2303" t="s">
        <v>446</v>
      </c>
      <c r="C2303">
        <v>4204137842</v>
      </c>
      <c r="D2303">
        <v>0</v>
      </c>
      <c r="E2303">
        <v>0</v>
      </c>
      <c r="F2303">
        <v>0</v>
      </c>
      <c r="G2303" t="s">
        <v>18</v>
      </c>
      <c r="H2303" s="1" t="s">
        <v>173</v>
      </c>
      <c r="I2303">
        <v>0</v>
      </c>
      <c r="J2303">
        <v>18</v>
      </c>
      <c r="K2303">
        <v>138</v>
      </c>
      <c r="L2303">
        <v>5</v>
      </c>
      <c r="M2303">
        <v>0</v>
      </c>
      <c r="N2303">
        <f t="shared" si="35"/>
        <v>0</v>
      </c>
    </row>
    <row r="2304" spans="1:14" x14ac:dyDescent="0.25">
      <c r="A2304" t="s">
        <v>1665</v>
      </c>
      <c r="B2304" t="s">
        <v>448</v>
      </c>
      <c r="C2304">
        <v>1903821528</v>
      </c>
      <c r="D2304">
        <v>0</v>
      </c>
      <c r="E2304">
        <v>0</v>
      </c>
      <c r="F2304">
        <v>0</v>
      </c>
      <c r="G2304" t="s">
        <v>18</v>
      </c>
      <c r="H2304" s="1" t="s">
        <v>26</v>
      </c>
      <c r="I2304">
        <v>0</v>
      </c>
      <c r="J2304">
        <v>37</v>
      </c>
      <c r="K2304">
        <v>512</v>
      </c>
      <c r="L2304">
        <v>26</v>
      </c>
      <c r="M2304">
        <v>0</v>
      </c>
      <c r="N2304">
        <f t="shared" si="35"/>
        <v>0</v>
      </c>
    </row>
    <row r="2305" spans="1:14" x14ac:dyDescent="0.25">
      <c r="A2305" t="s">
        <v>1665</v>
      </c>
      <c r="B2305" t="s">
        <v>449</v>
      </c>
      <c r="C2305">
        <v>3229184935</v>
      </c>
      <c r="D2305">
        <v>0</v>
      </c>
      <c r="E2305">
        <v>0</v>
      </c>
      <c r="F2305">
        <v>0</v>
      </c>
      <c r="G2305" t="s">
        <v>18</v>
      </c>
      <c r="H2305" s="1" t="s">
        <v>360</v>
      </c>
      <c r="I2305">
        <v>0</v>
      </c>
      <c r="J2305">
        <v>3</v>
      </c>
      <c r="K2305">
        <v>36</v>
      </c>
      <c r="L2305">
        <v>9</v>
      </c>
      <c r="M2305">
        <v>0</v>
      </c>
      <c r="N2305">
        <f t="shared" si="35"/>
        <v>0</v>
      </c>
    </row>
    <row r="2306" spans="1:14" x14ac:dyDescent="0.25">
      <c r="A2306" t="s">
        <v>1665</v>
      </c>
      <c r="B2306" t="s">
        <v>450</v>
      </c>
      <c r="C2306">
        <v>1903858917</v>
      </c>
      <c r="D2306">
        <v>0</v>
      </c>
      <c r="E2306">
        <v>0</v>
      </c>
      <c r="F2306">
        <v>0</v>
      </c>
      <c r="G2306" t="s">
        <v>18</v>
      </c>
      <c r="H2306" s="1" t="s">
        <v>94</v>
      </c>
      <c r="I2306">
        <v>2</v>
      </c>
      <c r="J2306">
        <v>20</v>
      </c>
      <c r="K2306">
        <v>111</v>
      </c>
      <c r="L2306">
        <v>1</v>
      </c>
      <c r="M2306">
        <v>0</v>
      </c>
      <c r="N2306">
        <f t="shared" si="35"/>
        <v>0</v>
      </c>
    </row>
    <row r="2307" spans="1:14" x14ac:dyDescent="0.25">
      <c r="A2307" t="s">
        <v>1665</v>
      </c>
      <c r="B2307" t="s">
        <v>452</v>
      </c>
      <c r="C2307">
        <v>1903830900</v>
      </c>
      <c r="D2307">
        <v>0</v>
      </c>
      <c r="E2307">
        <v>0</v>
      </c>
      <c r="F2307">
        <v>0</v>
      </c>
      <c r="G2307" t="s">
        <v>18</v>
      </c>
      <c r="H2307" s="1" t="s">
        <v>400</v>
      </c>
      <c r="I2307">
        <v>0</v>
      </c>
      <c r="J2307">
        <v>246</v>
      </c>
      <c r="K2307">
        <v>2690</v>
      </c>
      <c r="L2307">
        <v>5</v>
      </c>
      <c r="M2307">
        <v>0</v>
      </c>
      <c r="N2307">
        <f t="shared" ref="N2307:N2370" si="36">IF(G2307="FLIPPED_CONDITION",1,0)</f>
        <v>0</v>
      </c>
    </row>
    <row r="2308" spans="1:14" x14ac:dyDescent="0.25">
      <c r="A2308" t="s">
        <v>1665</v>
      </c>
      <c r="B2308" t="s">
        <v>454</v>
      </c>
      <c r="C2308">
        <v>1903839975</v>
      </c>
      <c r="D2308">
        <v>0</v>
      </c>
      <c r="E2308">
        <v>5</v>
      </c>
      <c r="F2308">
        <v>0</v>
      </c>
      <c r="G2308" t="s">
        <v>15</v>
      </c>
      <c r="H2308" s="1" t="s">
        <v>1724</v>
      </c>
      <c r="I2308">
        <v>1</v>
      </c>
      <c r="J2308">
        <v>246</v>
      </c>
      <c r="K2308">
        <v>2690</v>
      </c>
      <c r="L2308">
        <v>32</v>
      </c>
      <c r="M2308">
        <v>0</v>
      </c>
      <c r="N2308">
        <f t="shared" si="36"/>
        <v>1</v>
      </c>
    </row>
    <row r="2309" spans="1:14" x14ac:dyDescent="0.25">
      <c r="A2309" t="s">
        <v>1665</v>
      </c>
      <c r="B2309" t="s">
        <v>456</v>
      </c>
      <c r="C2309">
        <v>1903852713</v>
      </c>
      <c r="D2309">
        <v>0</v>
      </c>
      <c r="E2309">
        <v>0</v>
      </c>
      <c r="F2309">
        <v>0</v>
      </c>
      <c r="G2309" t="s">
        <v>18</v>
      </c>
      <c r="H2309" s="1" t="s">
        <v>290</v>
      </c>
      <c r="I2309">
        <v>2</v>
      </c>
      <c r="J2309">
        <v>14</v>
      </c>
      <c r="K2309">
        <v>206</v>
      </c>
      <c r="L2309">
        <v>14</v>
      </c>
      <c r="M2309">
        <v>0</v>
      </c>
      <c r="N2309">
        <f t="shared" si="36"/>
        <v>0</v>
      </c>
    </row>
    <row r="2310" spans="1:14" x14ac:dyDescent="0.25">
      <c r="A2310" t="s">
        <v>1665</v>
      </c>
      <c r="B2310" t="s">
        <v>458</v>
      </c>
      <c r="C2310">
        <v>1903842780</v>
      </c>
      <c r="D2310">
        <v>0</v>
      </c>
      <c r="E2310">
        <v>17</v>
      </c>
      <c r="F2310">
        <v>0</v>
      </c>
      <c r="G2310" t="s">
        <v>15</v>
      </c>
      <c r="H2310" s="1" t="s">
        <v>1725</v>
      </c>
      <c r="I2310">
        <v>1</v>
      </c>
      <c r="J2310">
        <v>246</v>
      </c>
      <c r="K2310">
        <v>2690</v>
      </c>
      <c r="L2310">
        <v>26</v>
      </c>
      <c r="M2310">
        <v>0</v>
      </c>
      <c r="N2310">
        <f t="shared" si="36"/>
        <v>1</v>
      </c>
    </row>
    <row r="2311" spans="1:14" x14ac:dyDescent="0.25">
      <c r="A2311" t="s">
        <v>1665</v>
      </c>
      <c r="B2311" t="s">
        <v>460</v>
      </c>
      <c r="C2311">
        <v>611337383</v>
      </c>
      <c r="D2311">
        <v>0</v>
      </c>
      <c r="E2311">
        <v>0</v>
      </c>
      <c r="F2311">
        <v>0</v>
      </c>
      <c r="G2311" t="s">
        <v>18</v>
      </c>
      <c r="H2311" s="1" t="s">
        <v>605</v>
      </c>
      <c r="I2311">
        <v>0</v>
      </c>
      <c r="J2311" t="s">
        <v>24</v>
      </c>
      <c r="K2311" t="s">
        <v>24</v>
      </c>
      <c r="L2311" t="s">
        <v>24</v>
      </c>
      <c r="M2311" t="s">
        <v>24</v>
      </c>
      <c r="N2311">
        <f t="shared" si="36"/>
        <v>0</v>
      </c>
    </row>
    <row r="2312" spans="1:14" x14ac:dyDescent="0.25">
      <c r="A2312" t="s">
        <v>1665</v>
      </c>
      <c r="B2312" t="s">
        <v>461</v>
      </c>
      <c r="C2312">
        <v>611337383</v>
      </c>
      <c r="D2312">
        <v>0</v>
      </c>
      <c r="E2312">
        <v>0</v>
      </c>
      <c r="F2312">
        <v>0</v>
      </c>
      <c r="G2312" t="s">
        <v>18</v>
      </c>
      <c r="H2312" s="1" t="s">
        <v>1726</v>
      </c>
      <c r="I2312">
        <v>0</v>
      </c>
      <c r="J2312" t="s">
        <v>24</v>
      </c>
      <c r="K2312" t="s">
        <v>24</v>
      </c>
      <c r="L2312" t="s">
        <v>24</v>
      </c>
      <c r="M2312" t="s">
        <v>24</v>
      </c>
      <c r="N2312">
        <f t="shared" si="36"/>
        <v>0</v>
      </c>
    </row>
    <row r="2313" spans="1:14" x14ac:dyDescent="0.25">
      <c r="A2313" t="s">
        <v>1665</v>
      </c>
      <c r="B2313" t="s">
        <v>462</v>
      </c>
      <c r="C2313">
        <v>1903833936</v>
      </c>
      <c r="D2313">
        <v>0</v>
      </c>
      <c r="E2313">
        <v>0</v>
      </c>
      <c r="F2313">
        <v>0</v>
      </c>
      <c r="G2313" t="s">
        <v>18</v>
      </c>
      <c r="H2313" s="1" t="s">
        <v>546</v>
      </c>
      <c r="I2313">
        <v>0</v>
      </c>
      <c r="J2313">
        <v>246</v>
      </c>
      <c r="K2313">
        <v>2690</v>
      </c>
      <c r="L2313">
        <v>24</v>
      </c>
      <c r="M2313">
        <v>0</v>
      </c>
      <c r="N2313">
        <f t="shared" si="36"/>
        <v>0</v>
      </c>
    </row>
    <row r="2314" spans="1:14" x14ac:dyDescent="0.25">
      <c r="A2314" t="s">
        <v>1665</v>
      </c>
      <c r="B2314" t="s">
        <v>463</v>
      </c>
      <c r="C2314">
        <v>1903840602</v>
      </c>
      <c r="D2314">
        <v>0</v>
      </c>
      <c r="E2314">
        <v>0</v>
      </c>
      <c r="F2314">
        <v>0</v>
      </c>
      <c r="G2314" t="s">
        <v>18</v>
      </c>
      <c r="H2314" s="1" t="s">
        <v>85</v>
      </c>
      <c r="I2314">
        <v>0</v>
      </c>
      <c r="J2314">
        <v>14</v>
      </c>
      <c r="K2314">
        <v>206</v>
      </c>
      <c r="L2314">
        <v>5</v>
      </c>
      <c r="M2314">
        <v>0</v>
      </c>
      <c r="N2314">
        <f t="shared" si="36"/>
        <v>0</v>
      </c>
    </row>
    <row r="2315" spans="1:14" x14ac:dyDescent="0.25">
      <c r="A2315" t="s">
        <v>1665</v>
      </c>
      <c r="B2315" t="s">
        <v>464</v>
      </c>
      <c r="C2315">
        <v>1903821429</v>
      </c>
      <c r="D2315">
        <v>0</v>
      </c>
      <c r="E2315">
        <v>0</v>
      </c>
      <c r="F2315">
        <v>0</v>
      </c>
      <c r="G2315" t="s">
        <v>18</v>
      </c>
      <c r="H2315" s="1" t="s">
        <v>546</v>
      </c>
      <c r="I2315">
        <v>0</v>
      </c>
      <c r="J2315">
        <v>37</v>
      </c>
      <c r="K2315">
        <v>512</v>
      </c>
      <c r="L2315">
        <v>11</v>
      </c>
      <c r="M2315">
        <v>0</v>
      </c>
      <c r="N2315">
        <f t="shared" si="36"/>
        <v>0</v>
      </c>
    </row>
    <row r="2316" spans="1:14" x14ac:dyDescent="0.25">
      <c r="A2316" t="s">
        <v>1665</v>
      </c>
      <c r="B2316" t="s">
        <v>465</v>
      </c>
      <c r="C2316">
        <v>1097652389</v>
      </c>
      <c r="D2316">
        <v>0</v>
      </c>
      <c r="E2316">
        <v>0</v>
      </c>
      <c r="F2316">
        <v>0</v>
      </c>
      <c r="G2316" t="s">
        <v>18</v>
      </c>
      <c r="H2316" s="1" t="s">
        <v>143</v>
      </c>
      <c r="I2316">
        <v>2</v>
      </c>
      <c r="J2316">
        <v>4</v>
      </c>
      <c r="K2316">
        <v>39</v>
      </c>
      <c r="L2316">
        <v>8</v>
      </c>
      <c r="M2316">
        <v>0</v>
      </c>
      <c r="N2316">
        <f t="shared" si="36"/>
        <v>0</v>
      </c>
    </row>
    <row r="2317" spans="1:14" x14ac:dyDescent="0.25">
      <c r="A2317" t="s">
        <v>1665</v>
      </c>
      <c r="B2317" t="s">
        <v>467</v>
      </c>
      <c r="C2317">
        <v>1834228663</v>
      </c>
      <c r="D2317">
        <v>0</v>
      </c>
      <c r="E2317">
        <v>0</v>
      </c>
      <c r="F2317">
        <v>0</v>
      </c>
      <c r="G2317" t="s">
        <v>18</v>
      </c>
      <c r="H2317" s="1" t="s">
        <v>1727</v>
      </c>
      <c r="I2317">
        <v>0</v>
      </c>
      <c r="J2317" t="s">
        <v>24</v>
      </c>
      <c r="K2317" t="s">
        <v>24</v>
      </c>
      <c r="L2317" t="s">
        <v>24</v>
      </c>
      <c r="M2317" t="s">
        <v>24</v>
      </c>
      <c r="N2317">
        <f t="shared" si="36"/>
        <v>0</v>
      </c>
    </row>
    <row r="2318" spans="1:14" x14ac:dyDescent="0.25">
      <c r="A2318" t="s">
        <v>1665</v>
      </c>
      <c r="B2318" t="s">
        <v>468</v>
      </c>
      <c r="C2318">
        <v>3229184935</v>
      </c>
      <c r="D2318">
        <v>0</v>
      </c>
      <c r="E2318">
        <v>0</v>
      </c>
      <c r="F2318">
        <v>0</v>
      </c>
      <c r="G2318" t="s">
        <v>18</v>
      </c>
      <c r="H2318" s="1" t="s">
        <v>173</v>
      </c>
      <c r="I2318">
        <v>0</v>
      </c>
      <c r="J2318">
        <v>3</v>
      </c>
      <c r="K2318">
        <v>36</v>
      </c>
      <c r="L2318">
        <v>9</v>
      </c>
      <c r="M2318">
        <v>0</v>
      </c>
      <c r="N2318">
        <f t="shared" si="36"/>
        <v>0</v>
      </c>
    </row>
    <row r="2319" spans="1:14" x14ac:dyDescent="0.25">
      <c r="A2319" t="s">
        <v>1665</v>
      </c>
      <c r="B2319" t="s">
        <v>469</v>
      </c>
      <c r="C2319">
        <v>1097652389</v>
      </c>
      <c r="D2319">
        <v>0</v>
      </c>
      <c r="E2319">
        <v>0</v>
      </c>
      <c r="F2319">
        <v>0</v>
      </c>
      <c r="G2319" t="s">
        <v>18</v>
      </c>
      <c r="H2319" s="1" t="s">
        <v>321</v>
      </c>
      <c r="I2319">
        <v>2</v>
      </c>
      <c r="J2319">
        <v>4</v>
      </c>
      <c r="K2319">
        <v>39</v>
      </c>
      <c r="L2319">
        <v>8</v>
      </c>
      <c r="M2319">
        <v>0</v>
      </c>
      <c r="N2319">
        <f t="shared" si="36"/>
        <v>0</v>
      </c>
    </row>
    <row r="2320" spans="1:14" x14ac:dyDescent="0.25">
      <c r="A2320" t="s">
        <v>1665</v>
      </c>
      <c r="B2320" t="s">
        <v>471</v>
      </c>
      <c r="C2320">
        <v>1903848753</v>
      </c>
      <c r="D2320">
        <v>0</v>
      </c>
      <c r="E2320">
        <v>0</v>
      </c>
      <c r="F2320">
        <v>0</v>
      </c>
      <c r="G2320" t="s">
        <v>18</v>
      </c>
      <c r="H2320" s="1" t="s">
        <v>1452</v>
      </c>
      <c r="I2320">
        <v>0</v>
      </c>
      <c r="J2320">
        <v>12</v>
      </c>
      <c r="K2320">
        <v>153</v>
      </c>
      <c r="L2320">
        <v>19</v>
      </c>
      <c r="M2320">
        <v>0</v>
      </c>
      <c r="N2320">
        <f t="shared" si="36"/>
        <v>0</v>
      </c>
    </row>
    <row r="2321" spans="1:14" x14ac:dyDescent="0.25">
      <c r="A2321" t="s">
        <v>1665</v>
      </c>
      <c r="B2321" t="s">
        <v>472</v>
      </c>
      <c r="C2321">
        <v>1903831461</v>
      </c>
      <c r="D2321">
        <v>0</v>
      </c>
      <c r="E2321">
        <v>0</v>
      </c>
      <c r="F2321">
        <v>0</v>
      </c>
      <c r="G2321" t="s">
        <v>18</v>
      </c>
      <c r="H2321" s="1" t="s">
        <v>129</v>
      </c>
      <c r="I2321">
        <v>0</v>
      </c>
      <c r="J2321">
        <v>246</v>
      </c>
      <c r="K2321">
        <v>2690</v>
      </c>
      <c r="L2321">
        <v>32</v>
      </c>
      <c r="M2321">
        <v>0</v>
      </c>
      <c r="N2321">
        <f t="shared" si="36"/>
        <v>0</v>
      </c>
    </row>
    <row r="2322" spans="1:14" x14ac:dyDescent="0.25">
      <c r="A2322" t="s">
        <v>1665</v>
      </c>
      <c r="B2322" t="s">
        <v>473</v>
      </c>
      <c r="C2322">
        <v>1903877529</v>
      </c>
      <c r="D2322">
        <v>0</v>
      </c>
      <c r="E2322">
        <v>0</v>
      </c>
      <c r="F2322">
        <v>0</v>
      </c>
      <c r="G2322" t="s">
        <v>18</v>
      </c>
      <c r="H2322" s="1" t="s">
        <v>1618</v>
      </c>
      <c r="I2322">
        <v>2</v>
      </c>
      <c r="J2322">
        <v>37</v>
      </c>
      <c r="K2322">
        <v>512</v>
      </c>
      <c r="L2322">
        <v>3</v>
      </c>
      <c r="M2322">
        <v>0</v>
      </c>
      <c r="N2322">
        <f t="shared" si="36"/>
        <v>0</v>
      </c>
    </row>
    <row r="2323" spans="1:14" x14ac:dyDescent="0.25">
      <c r="A2323" t="s">
        <v>1665</v>
      </c>
      <c r="B2323" t="s">
        <v>475</v>
      </c>
      <c r="C2323">
        <v>1903821363</v>
      </c>
      <c r="D2323">
        <v>0</v>
      </c>
      <c r="E2323">
        <v>0</v>
      </c>
      <c r="F2323">
        <v>0</v>
      </c>
      <c r="G2323" t="s">
        <v>18</v>
      </c>
      <c r="H2323" s="1" t="s">
        <v>53</v>
      </c>
      <c r="I2323">
        <v>0</v>
      </c>
      <c r="J2323">
        <v>37</v>
      </c>
      <c r="K2323">
        <v>512</v>
      </c>
      <c r="L2323">
        <v>5</v>
      </c>
      <c r="M2323">
        <v>0</v>
      </c>
      <c r="N2323">
        <f t="shared" si="36"/>
        <v>0</v>
      </c>
    </row>
    <row r="2324" spans="1:14" x14ac:dyDescent="0.25">
      <c r="A2324" t="s">
        <v>1665</v>
      </c>
      <c r="B2324" t="s">
        <v>476</v>
      </c>
      <c r="C2324">
        <v>1903834101</v>
      </c>
      <c r="D2324">
        <v>0</v>
      </c>
      <c r="E2324">
        <v>0</v>
      </c>
      <c r="F2324">
        <v>0</v>
      </c>
      <c r="G2324" t="s">
        <v>18</v>
      </c>
      <c r="H2324" s="1" t="s">
        <v>1728</v>
      </c>
      <c r="I2324">
        <v>2</v>
      </c>
      <c r="J2324">
        <v>37</v>
      </c>
      <c r="K2324">
        <v>512</v>
      </c>
      <c r="L2324">
        <v>21</v>
      </c>
      <c r="M2324">
        <v>0</v>
      </c>
      <c r="N2324">
        <f t="shared" si="36"/>
        <v>0</v>
      </c>
    </row>
    <row r="2325" spans="1:14" x14ac:dyDescent="0.25">
      <c r="A2325" t="s">
        <v>1665</v>
      </c>
      <c r="B2325" t="s">
        <v>478</v>
      </c>
      <c r="C2325">
        <v>3229184935</v>
      </c>
      <c r="D2325">
        <v>0</v>
      </c>
      <c r="E2325">
        <v>0</v>
      </c>
      <c r="F2325">
        <v>0</v>
      </c>
      <c r="G2325" t="s">
        <v>18</v>
      </c>
      <c r="H2325" s="1" t="s">
        <v>290</v>
      </c>
      <c r="I2325">
        <v>0</v>
      </c>
      <c r="J2325">
        <v>3</v>
      </c>
      <c r="K2325">
        <v>36</v>
      </c>
      <c r="L2325">
        <v>9</v>
      </c>
      <c r="M2325">
        <v>0</v>
      </c>
      <c r="N2325">
        <f t="shared" si="36"/>
        <v>0</v>
      </c>
    </row>
    <row r="2326" spans="1:14" x14ac:dyDescent="0.25">
      <c r="A2326" t="s">
        <v>1665</v>
      </c>
      <c r="B2326" t="s">
        <v>479</v>
      </c>
      <c r="C2326">
        <v>1289560608</v>
      </c>
      <c r="D2326">
        <v>0</v>
      </c>
      <c r="E2326">
        <v>0</v>
      </c>
      <c r="F2326">
        <v>0</v>
      </c>
      <c r="G2326" t="s">
        <v>18</v>
      </c>
      <c r="H2326" s="1" t="s">
        <v>124</v>
      </c>
      <c r="I2326">
        <v>0</v>
      </c>
      <c r="J2326" t="s">
        <v>24</v>
      </c>
      <c r="K2326" t="s">
        <v>24</v>
      </c>
      <c r="L2326" t="s">
        <v>24</v>
      </c>
      <c r="M2326" t="s">
        <v>24</v>
      </c>
      <c r="N2326">
        <f t="shared" si="36"/>
        <v>0</v>
      </c>
    </row>
    <row r="2327" spans="1:14" x14ac:dyDescent="0.25">
      <c r="A2327" t="s">
        <v>1665</v>
      </c>
      <c r="B2327" t="s">
        <v>480</v>
      </c>
      <c r="C2327">
        <v>1903877529</v>
      </c>
      <c r="D2327">
        <v>0</v>
      </c>
      <c r="E2327">
        <v>0</v>
      </c>
      <c r="F2327">
        <v>0</v>
      </c>
      <c r="G2327" t="s">
        <v>18</v>
      </c>
      <c r="H2327" s="1" t="s">
        <v>360</v>
      </c>
      <c r="I2327">
        <v>2</v>
      </c>
      <c r="J2327">
        <v>37</v>
      </c>
      <c r="K2327">
        <v>512</v>
      </c>
      <c r="L2327">
        <v>3</v>
      </c>
      <c r="M2327">
        <v>0</v>
      </c>
      <c r="N2327">
        <f t="shared" si="36"/>
        <v>0</v>
      </c>
    </row>
    <row r="2328" spans="1:14" x14ac:dyDescent="0.25">
      <c r="A2328" t="s">
        <v>1665</v>
      </c>
      <c r="B2328" t="s">
        <v>482</v>
      </c>
      <c r="C2328">
        <v>1903869675</v>
      </c>
      <c r="D2328">
        <v>0</v>
      </c>
      <c r="E2328">
        <v>0</v>
      </c>
      <c r="F2328">
        <v>0</v>
      </c>
      <c r="G2328" t="s">
        <v>18</v>
      </c>
      <c r="H2328" s="1" t="s">
        <v>60</v>
      </c>
      <c r="I2328">
        <v>2</v>
      </c>
      <c r="J2328">
        <v>246</v>
      </c>
      <c r="K2328">
        <v>2690</v>
      </c>
      <c r="L2328">
        <v>39</v>
      </c>
      <c r="M2328">
        <v>0</v>
      </c>
      <c r="N2328">
        <f t="shared" si="36"/>
        <v>0</v>
      </c>
    </row>
    <row r="2329" spans="1:14" x14ac:dyDescent="0.25">
      <c r="A2329" t="s">
        <v>1665</v>
      </c>
      <c r="B2329" t="s">
        <v>484</v>
      </c>
      <c r="C2329">
        <v>1903821363</v>
      </c>
      <c r="D2329">
        <v>0</v>
      </c>
      <c r="E2329">
        <v>0</v>
      </c>
      <c r="F2329">
        <v>0</v>
      </c>
      <c r="G2329" t="s">
        <v>18</v>
      </c>
      <c r="H2329" s="1" t="s">
        <v>1452</v>
      </c>
      <c r="I2329">
        <v>0</v>
      </c>
      <c r="J2329">
        <v>37</v>
      </c>
      <c r="K2329">
        <v>512</v>
      </c>
      <c r="L2329">
        <v>5</v>
      </c>
      <c r="M2329">
        <v>0</v>
      </c>
      <c r="N2329">
        <f t="shared" si="36"/>
        <v>0</v>
      </c>
    </row>
    <row r="2330" spans="1:14" x14ac:dyDescent="0.25">
      <c r="A2330" t="s">
        <v>1665</v>
      </c>
      <c r="B2330" t="s">
        <v>485</v>
      </c>
      <c r="C2330">
        <v>1903848753</v>
      </c>
      <c r="D2330">
        <v>0</v>
      </c>
      <c r="E2330">
        <v>0</v>
      </c>
      <c r="F2330">
        <v>0</v>
      </c>
      <c r="G2330" t="s">
        <v>18</v>
      </c>
      <c r="H2330" s="1" t="s">
        <v>290</v>
      </c>
      <c r="I2330">
        <v>0</v>
      </c>
      <c r="J2330">
        <v>12</v>
      </c>
      <c r="K2330">
        <v>153</v>
      </c>
      <c r="L2330">
        <v>19</v>
      </c>
      <c r="M2330">
        <v>0</v>
      </c>
      <c r="N2330">
        <f t="shared" si="36"/>
        <v>0</v>
      </c>
    </row>
    <row r="2331" spans="1:14" x14ac:dyDescent="0.25">
      <c r="A2331" t="s">
        <v>1665</v>
      </c>
      <c r="B2331" t="s">
        <v>486</v>
      </c>
      <c r="C2331">
        <v>1903848159</v>
      </c>
      <c r="D2331">
        <v>0</v>
      </c>
      <c r="E2331">
        <v>0</v>
      </c>
      <c r="F2331">
        <v>0</v>
      </c>
      <c r="G2331" t="s">
        <v>18</v>
      </c>
      <c r="H2331" s="1" t="s">
        <v>392</v>
      </c>
      <c r="I2331">
        <v>2</v>
      </c>
      <c r="J2331">
        <v>246</v>
      </c>
      <c r="K2331">
        <v>2690</v>
      </c>
      <c r="L2331">
        <v>28</v>
      </c>
      <c r="M2331">
        <v>0</v>
      </c>
      <c r="N2331">
        <f t="shared" si="36"/>
        <v>0</v>
      </c>
    </row>
    <row r="2332" spans="1:14" x14ac:dyDescent="0.25">
      <c r="A2332" t="s">
        <v>1665</v>
      </c>
      <c r="B2332" t="s">
        <v>488</v>
      </c>
      <c r="C2332">
        <v>3229184935</v>
      </c>
      <c r="D2332">
        <v>0</v>
      </c>
      <c r="E2332">
        <v>0</v>
      </c>
      <c r="F2332">
        <v>0</v>
      </c>
      <c r="G2332" t="s">
        <v>18</v>
      </c>
      <c r="H2332" s="1" t="s">
        <v>231</v>
      </c>
      <c r="I2332">
        <v>0</v>
      </c>
      <c r="J2332">
        <v>3</v>
      </c>
      <c r="K2332">
        <v>36</v>
      </c>
      <c r="L2332">
        <v>9</v>
      </c>
      <c r="M2332">
        <v>0</v>
      </c>
      <c r="N2332">
        <f t="shared" si="36"/>
        <v>0</v>
      </c>
    </row>
    <row r="2333" spans="1:14" x14ac:dyDescent="0.25">
      <c r="A2333" t="s">
        <v>1665</v>
      </c>
      <c r="B2333" t="s">
        <v>489</v>
      </c>
      <c r="C2333">
        <v>1834300834</v>
      </c>
      <c r="D2333">
        <v>0</v>
      </c>
      <c r="E2333">
        <v>0</v>
      </c>
      <c r="F2333">
        <v>0</v>
      </c>
      <c r="G2333" t="s">
        <v>18</v>
      </c>
      <c r="H2333" s="1" t="s">
        <v>53</v>
      </c>
      <c r="I2333">
        <v>0</v>
      </c>
      <c r="J2333" t="s">
        <v>24</v>
      </c>
      <c r="K2333" t="s">
        <v>24</v>
      </c>
      <c r="L2333" t="s">
        <v>24</v>
      </c>
      <c r="M2333" t="s">
        <v>24</v>
      </c>
      <c r="N2333">
        <f t="shared" si="36"/>
        <v>0</v>
      </c>
    </row>
    <row r="2334" spans="1:14" x14ac:dyDescent="0.25">
      <c r="A2334" t="s">
        <v>1665</v>
      </c>
      <c r="B2334" t="s">
        <v>490</v>
      </c>
      <c r="C2334">
        <v>3229190182</v>
      </c>
      <c r="D2334">
        <v>0</v>
      </c>
      <c r="E2334">
        <v>0</v>
      </c>
      <c r="F2334">
        <v>0</v>
      </c>
      <c r="G2334" t="s">
        <v>18</v>
      </c>
      <c r="H2334" s="1" t="s">
        <v>173</v>
      </c>
      <c r="I2334">
        <v>2</v>
      </c>
      <c r="J2334">
        <v>4</v>
      </c>
      <c r="K2334">
        <v>39</v>
      </c>
      <c r="L2334">
        <v>1</v>
      </c>
      <c r="M2334">
        <v>0</v>
      </c>
      <c r="N2334">
        <f t="shared" si="36"/>
        <v>0</v>
      </c>
    </row>
    <row r="2335" spans="1:14" x14ac:dyDescent="0.25">
      <c r="A2335" t="s">
        <v>1665</v>
      </c>
      <c r="B2335" t="s">
        <v>492</v>
      </c>
      <c r="C2335">
        <v>1903858224</v>
      </c>
      <c r="D2335">
        <v>0</v>
      </c>
      <c r="E2335">
        <v>0</v>
      </c>
      <c r="F2335">
        <v>0</v>
      </c>
      <c r="G2335" t="s">
        <v>18</v>
      </c>
      <c r="H2335" s="1" t="s">
        <v>1729</v>
      </c>
      <c r="I2335">
        <v>2</v>
      </c>
      <c r="J2335">
        <v>14</v>
      </c>
      <c r="K2335">
        <v>206</v>
      </c>
      <c r="L2335">
        <v>14</v>
      </c>
      <c r="M2335">
        <v>0</v>
      </c>
      <c r="N2335">
        <f t="shared" si="36"/>
        <v>0</v>
      </c>
    </row>
    <row r="2336" spans="1:14" x14ac:dyDescent="0.25">
      <c r="A2336" t="s">
        <v>1665</v>
      </c>
      <c r="B2336" t="s">
        <v>494</v>
      </c>
      <c r="C2336">
        <v>1903831461</v>
      </c>
      <c r="D2336">
        <v>0</v>
      </c>
      <c r="E2336">
        <v>0</v>
      </c>
      <c r="F2336">
        <v>0</v>
      </c>
      <c r="G2336" t="s">
        <v>18</v>
      </c>
      <c r="H2336" s="1" t="s">
        <v>34</v>
      </c>
      <c r="I2336">
        <v>0</v>
      </c>
      <c r="J2336">
        <v>246</v>
      </c>
      <c r="K2336">
        <v>2690</v>
      </c>
      <c r="L2336">
        <v>32</v>
      </c>
      <c r="M2336">
        <v>0</v>
      </c>
      <c r="N2336">
        <f t="shared" si="36"/>
        <v>0</v>
      </c>
    </row>
    <row r="2337" spans="1:14" x14ac:dyDescent="0.25">
      <c r="A2337" t="s">
        <v>1665</v>
      </c>
      <c r="B2337" t="s">
        <v>495</v>
      </c>
      <c r="C2337">
        <v>1903833210</v>
      </c>
      <c r="D2337">
        <v>0</v>
      </c>
      <c r="E2337">
        <v>0</v>
      </c>
      <c r="F2337">
        <v>0</v>
      </c>
      <c r="G2337" t="s">
        <v>18</v>
      </c>
      <c r="H2337" s="1" t="s">
        <v>231</v>
      </c>
      <c r="I2337">
        <v>0</v>
      </c>
      <c r="J2337">
        <v>246</v>
      </c>
      <c r="K2337">
        <v>2690</v>
      </c>
      <c r="L2337">
        <v>24</v>
      </c>
      <c r="M2337">
        <v>0</v>
      </c>
      <c r="N2337">
        <f t="shared" si="36"/>
        <v>0</v>
      </c>
    </row>
    <row r="2338" spans="1:14" x14ac:dyDescent="0.25">
      <c r="A2338" t="s">
        <v>1665</v>
      </c>
      <c r="B2338" t="s">
        <v>496</v>
      </c>
      <c r="C2338">
        <v>1903821528</v>
      </c>
      <c r="D2338">
        <v>0</v>
      </c>
      <c r="E2338">
        <v>0</v>
      </c>
      <c r="F2338">
        <v>0</v>
      </c>
      <c r="G2338" t="s">
        <v>18</v>
      </c>
      <c r="H2338" s="1" t="s">
        <v>173</v>
      </c>
      <c r="I2338">
        <v>0</v>
      </c>
      <c r="J2338">
        <v>37</v>
      </c>
      <c r="K2338">
        <v>512</v>
      </c>
      <c r="L2338">
        <v>26</v>
      </c>
      <c r="M2338">
        <v>0</v>
      </c>
      <c r="N2338">
        <f t="shared" si="36"/>
        <v>0</v>
      </c>
    </row>
    <row r="2339" spans="1:14" x14ac:dyDescent="0.25">
      <c r="A2339" t="s">
        <v>1665</v>
      </c>
      <c r="B2339" t="s">
        <v>497</v>
      </c>
      <c r="C2339">
        <v>1903850337</v>
      </c>
      <c r="D2339">
        <v>0</v>
      </c>
      <c r="E2339">
        <v>1</v>
      </c>
      <c r="F2339">
        <v>0</v>
      </c>
      <c r="G2339" t="s">
        <v>15</v>
      </c>
      <c r="H2339" s="1" t="s">
        <v>1730</v>
      </c>
      <c r="I2339">
        <v>1</v>
      </c>
      <c r="J2339">
        <v>37</v>
      </c>
      <c r="K2339">
        <v>512</v>
      </c>
      <c r="L2339">
        <v>3</v>
      </c>
      <c r="M2339">
        <v>0</v>
      </c>
      <c r="N2339">
        <f t="shared" si="36"/>
        <v>1</v>
      </c>
    </row>
    <row r="2340" spans="1:14" x14ac:dyDescent="0.25">
      <c r="A2340" t="s">
        <v>1665</v>
      </c>
      <c r="B2340" t="s">
        <v>499</v>
      </c>
      <c r="C2340">
        <v>3068429831</v>
      </c>
      <c r="D2340">
        <v>0</v>
      </c>
      <c r="E2340">
        <v>0</v>
      </c>
      <c r="F2340">
        <v>0</v>
      </c>
      <c r="G2340" t="s">
        <v>18</v>
      </c>
      <c r="H2340" s="1" t="s">
        <v>66</v>
      </c>
      <c r="I2340">
        <v>0</v>
      </c>
      <c r="J2340" t="s">
        <v>24</v>
      </c>
      <c r="K2340" t="s">
        <v>24</v>
      </c>
      <c r="L2340" t="s">
        <v>24</v>
      </c>
      <c r="M2340" t="s">
        <v>24</v>
      </c>
      <c r="N2340">
        <f t="shared" si="36"/>
        <v>0</v>
      </c>
    </row>
    <row r="2341" spans="1:14" x14ac:dyDescent="0.25">
      <c r="A2341" t="s">
        <v>1665</v>
      </c>
      <c r="B2341" t="s">
        <v>500</v>
      </c>
      <c r="C2341">
        <v>1288478043</v>
      </c>
      <c r="D2341">
        <v>0</v>
      </c>
      <c r="E2341">
        <v>0</v>
      </c>
      <c r="F2341">
        <v>0</v>
      </c>
      <c r="G2341" t="s">
        <v>18</v>
      </c>
      <c r="H2341" s="1" t="s">
        <v>1364</v>
      </c>
      <c r="I2341">
        <v>0</v>
      </c>
      <c r="J2341" t="s">
        <v>24</v>
      </c>
      <c r="K2341" t="s">
        <v>24</v>
      </c>
      <c r="L2341" t="s">
        <v>24</v>
      </c>
      <c r="M2341" t="s">
        <v>24</v>
      </c>
      <c r="N2341">
        <f t="shared" si="36"/>
        <v>0</v>
      </c>
    </row>
    <row r="2342" spans="1:14" x14ac:dyDescent="0.25">
      <c r="A2342" t="s">
        <v>1665</v>
      </c>
      <c r="B2342" t="s">
        <v>501</v>
      </c>
      <c r="C2342">
        <v>1903828491</v>
      </c>
      <c r="D2342">
        <v>0</v>
      </c>
      <c r="E2342">
        <v>0</v>
      </c>
      <c r="F2342">
        <v>0</v>
      </c>
      <c r="G2342" t="s">
        <v>18</v>
      </c>
      <c r="H2342" s="1" t="s">
        <v>94</v>
      </c>
      <c r="I2342">
        <v>0</v>
      </c>
      <c r="J2342">
        <v>246</v>
      </c>
      <c r="K2342">
        <v>2690</v>
      </c>
      <c r="L2342">
        <v>5</v>
      </c>
      <c r="M2342">
        <v>0</v>
      </c>
      <c r="N2342">
        <f t="shared" si="36"/>
        <v>0</v>
      </c>
    </row>
    <row r="2343" spans="1:14" x14ac:dyDescent="0.25">
      <c r="A2343" t="s">
        <v>1665</v>
      </c>
      <c r="B2343" t="s">
        <v>502</v>
      </c>
      <c r="C2343">
        <v>611337383</v>
      </c>
      <c r="D2343">
        <v>0</v>
      </c>
      <c r="E2343">
        <v>0</v>
      </c>
      <c r="F2343">
        <v>0</v>
      </c>
      <c r="G2343" t="s">
        <v>18</v>
      </c>
      <c r="H2343" s="1" t="s">
        <v>115</v>
      </c>
      <c r="I2343">
        <v>0</v>
      </c>
      <c r="J2343" t="s">
        <v>24</v>
      </c>
      <c r="K2343" t="s">
        <v>24</v>
      </c>
      <c r="L2343" t="s">
        <v>24</v>
      </c>
      <c r="M2343" t="s">
        <v>24</v>
      </c>
      <c r="N2343">
        <f t="shared" si="36"/>
        <v>0</v>
      </c>
    </row>
    <row r="2344" spans="1:14" x14ac:dyDescent="0.25">
      <c r="A2344" t="s">
        <v>1665</v>
      </c>
      <c r="B2344" t="s">
        <v>503</v>
      </c>
      <c r="C2344">
        <v>1903877529</v>
      </c>
      <c r="D2344">
        <v>0</v>
      </c>
      <c r="E2344">
        <v>0</v>
      </c>
      <c r="F2344">
        <v>0</v>
      </c>
      <c r="G2344" t="s">
        <v>18</v>
      </c>
      <c r="H2344" s="1" t="s">
        <v>1618</v>
      </c>
      <c r="I2344">
        <v>2</v>
      </c>
      <c r="J2344">
        <v>37</v>
      </c>
      <c r="K2344">
        <v>512</v>
      </c>
      <c r="L2344">
        <v>3</v>
      </c>
      <c r="M2344">
        <v>0</v>
      </c>
      <c r="N2344">
        <f t="shared" si="36"/>
        <v>0</v>
      </c>
    </row>
    <row r="2345" spans="1:14" x14ac:dyDescent="0.25">
      <c r="A2345" t="s">
        <v>1665</v>
      </c>
      <c r="B2345" t="s">
        <v>505</v>
      </c>
      <c r="C2345">
        <v>3229195660</v>
      </c>
      <c r="D2345">
        <v>0</v>
      </c>
      <c r="E2345">
        <v>0</v>
      </c>
      <c r="F2345">
        <v>0</v>
      </c>
      <c r="G2345" t="s">
        <v>18</v>
      </c>
      <c r="H2345" s="1" t="s">
        <v>109</v>
      </c>
      <c r="I2345">
        <v>0</v>
      </c>
      <c r="J2345">
        <v>4</v>
      </c>
      <c r="K2345">
        <v>39</v>
      </c>
      <c r="L2345">
        <v>5</v>
      </c>
      <c r="M2345">
        <v>0</v>
      </c>
      <c r="N2345">
        <f t="shared" si="36"/>
        <v>0</v>
      </c>
    </row>
    <row r="2346" spans="1:14" x14ac:dyDescent="0.25">
      <c r="A2346" t="s">
        <v>1665</v>
      </c>
      <c r="B2346" t="s">
        <v>506</v>
      </c>
      <c r="C2346">
        <v>4204137842</v>
      </c>
      <c r="D2346">
        <v>0</v>
      </c>
      <c r="E2346">
        <v>0</v>
      </c>
      <c r="F2346">
        <v>0</v>
      </c>
      <c r="G2346" t="s">
        <v>18</v>
      </c>
      <c r="H2346" s="1" t="s">
        <v>109</v>
      </c>
      <c r="I2346">
        <v>0</v>
      </c>
      <c r="J2346">
        <v>18</v>
      </c>
      <c r="K2346">
        <v>138</v>
      </c>
      <c r="L2346">
        <v>5</v>
      </c>
      <c r="M2346">
        <v>0</v>
      </c>
      <c r="N2346">
        <f t="shared" si="36"/>
        <v>0</v>
      </c>
    </row>
    <row r="2347" spans="1:14" x14ac:dyDescent="0.25">
      <c r="A2347" t="s">
        <v>1665</v>
      </c>
      <c r="B2347" t="s">
        <v>507</v>
      </c>
      <c r="C2347">
        <v>1903821429</v>
      </c>
      <c r="D2347">
        <v>0</v>
      </c>
      <c r="E2347">
        <v>0</v>
      </c>
      <c r="F2347">
        <v>0</v>
      </c>
      <c r="G2347" t="s">
        <v>18</v>
      </c>
      <c r="H2347" s="1" t="s">
        <v>98</v>
      </c>
      <c r="I2347">
        <v>0</v>
      </c>
      <c r="J2347">
        <v>37</v>
      </c>
      <c r="K2347">
        <v>512</v>
      </c>
      <c r="L2347">
        <v>11</v>
      </c>
      <c r="M2347">
        <v>0</v>
      </c>
      <c r="N2347">
        <f t="shared" si="36"/>
        <v>0</v>
      </c>
    </row>
    <row r="2348" spans="1:14" x14ac:dyDescent="0.25">
      <c r="A2348" t="s">
        <v>1665</v>
      </c>
      <c r="B2348" t="s">
        <v>508</v>
      </c>
      <c r="C2348">
        <v>1903834101</v>
      </c>
      <c r="D2348">
        <v>0</v>
      </c>
      <c r="E2348">
        <v>0</v>
      </c>
      <c r="F2348">
        <v>0</v>
      </c>
      <c r="G2348" t="s">
        <v>18</v>
      </c>
      <c r="H2348" s="1" t="s">
        <v>453</v>
      </c>
      <c r="I2348">
        <v>2</v>
      </c>
      <c r="J2348">
        <v>37</v>
      </c>
      <c r="K2348">
        <v>512</v>
      </c>
      <c r="L2348">
        <v>21</v>
      </c>
      <c r="M2348">
        <v>0</v>
      </c>
      <c r="N2348">
        <f t="shared" si="36"/>
        <v>0</v>
      </c>
    </row>
    <row r="2349" spans="1:14" x14ac:dyDescent="0.25">
      <c r="A2349" t="s">
        <v>1665</v>
      </c>
      <c r="B2349" t="s">
        <v>510</v>
      </c>
      <c r="C2349">
        <v>3229195660</v>
      </c>
      <c r="D2349">
        <v>0</v>
      </c>
      <c r="E2349">
        <v>0</v>
      </c>
      <c r="F2349">
        <v>0</v>
      </c>
      <c r="G2349" t="s">
        <v>18</v>
      </c>
      <c r="H2349" s="1" t="s">
        <v>1618</v>
      </c>
      <c r="I2349">
        <v>2</v>
      </c>
      <c r="J2349">
        <v>4</v>
      </c>
      <c r="K2349">
        <v>39</v>
      </c>
      <c r="L2349">
        <v>5</v>
      </c>
      <c r="M2349">
        <v>0</v>
      </c>
      <c r="N2349">
        <f t="shared" si="36"/>
        <v>0</v>
      </c>
    </row>
    <row r="2350" spans="1:14" x14ac:dyDescent="0.25">
      <c r="A2350" t="s">
        <v>1665</v>
      </c>
      <c r="B2350" t="s">
        <v>512</v>
      </c>
      <c r="C2350">
        <v>1903852185</v>
      </c>
      <c r="D2350">
        <v>0</v>
      </c>
      <c r="E2350">
        <v>130</v>
      </c>
      <c r="F2350">
        <v>0</v>
      </c>
      <c r="G2350" t="s">
        <v>15</v>
      </c>
      <c r="H2350" s="1" t="s">
        <v>1731</v>
      </c>
      <c r="I2350">
        <v>1</v>
      </c>
      <c r="J2350">
        <v>37</v>
      </c>
      <c r="K2350">
        <v>512</v>
      </c>
      <c r="L2350">
        <v>13</v>
      </c>
      <c r="M2350">
        <v>0</v>
      </c>
      <c r="N2350">
        <f t="shared" si="36"/>
        <v>1</v>
      </c>
    </row>
    <row r="2351" spans="1:14" x14ac:dyDescent="0.25">
      <c r="A2351" t="s">
        <v>1665</v>
      </c>
      <c r="B2351" t="s">
        <v>513</v>
      </c>
      <c r="C2351">
        <v>1903821363</v>
      </c>
      <c r="D2351">
        <v>0</v>
      </c>
      <c r="E2351">
        <v>0</v>
      </c>
      <c r="F2351">
        <v>0</v>
      </c>
      <c r="G2351" t="s">
        <v>18</v>
      </c>
      <c r="H2351" s="1" t="s">
        <v>28</v>
      </c>
      <c r="I2351">
        <v>0</v>
      </c>
      <c r="J2351">
        <v>37</v>
      </c>
      <c r="K2351">
        <v>512</v>
      </c>
      <c r="L2351">
        <v>5</v>
      </c>
      <c r="M2351">
        <v>0</v>
      </c>
      <c r="N2351">
        <f t="shared" si="36"/>
        <v>0</v>
      </c>
    </row>
    <row r="2352" spans="1:14" x14ac:dyDescent="0.25">
      <c r="A2352" t="s">
        <v>1665</v>
      </c>
      <c r="B2352" t="s">
        <v>514</v>
      </c>
      <c r="C2352">
        <v>1903842219</v>
      </c>
      <c r="D2352">
        <v>0</v>
      </c>
      <c r="E2352">
        <v>0</v>
      </c>
      <c r="F2352">
        <v>0</v>
      </c>
      <c r="G2352" t="s">
        <v>18</v>
      </c>
      <c r="H2352" s="1" t="s">
        <v>368</v>
      </c>
      <c r="I2352">
        <v>2</v>
      </c>
      <c r="J2352">
        <v>246</v>
      </c>
      <c r="K2352">
        <v>2690</v>
      </c>
      <c r="L2352">
        <v>14</v>
      </c>
      <c r="M2352">
        <v>0</v>
      </c>
      <c r="N2352">
        <f t="shared" si="36"/>
        <v>0</v>
      </c>
    </row>
    <row r="2353" spans="1:14" x14ac:dyDescent="0.25">
      <c r="A2353" t="s">
        <v>1665</v>
      </c>
      <c r="B2353" t="s">
        <v>516</v>
      </c>
      <c r="C2353">
        <v>1903848324</v>
      </c>
      <c r="D2353">
        <v>0</v>
      </c>
      <c r="E2353">
        <v>0</v>
      </c>
      <c r="F2353">
        <v>0</v>
      </c>
      <c r="G2353" t="s">
        <v>18</v>
      </c>
      <c r="H2353" s="1" t="s">
        <v>453</v>
      </c>
      <c r="I2353">
        <v>0</v>
      </c>
      <c r="J2353">
        <v>246</v>
      </c>
      <c r="K2353">
        <v>2690</v>
      </c>
      <c r="L2353">
        <v>8</v>
      </c>
      <c r="M2353">
        <v>0</v>
      </c>
      <c r="N2353">
        <f t="shared" si="36"/>
        <v>0</v>
      </c>
    </row>
    <row r="2354" spans="1:14" x14ac:dyDescent="0.25">
      <c r="A2354" t="s">
        <v>1665</v>
      </c>
      <c r="B2354" t="s">
        <v>517</v>
      </c>
      <c r="C2354">
        <v>1903845618</v>
      </c>
      <c r="D2354">
        <v>0</v>
      </c>
      <c r="E2354">
        <v>0</v>
      </c>
      <c r="F2354">
        <v>0</v>
      </c>
      <c r="G2354" t="s">
        <v>18</v>
      </c>
      <c r="H2354" s="1" t="s">
        <v>1732</v>
      </c>
      <c r="I2354">
        <v>0</v>
      </c>
      <c r="J2354">
        <v>6</v>
      </c>
      <c r="K2354">
        <v>78</v>
      </c>
      <c r="L2354">
        <v>5</v>
      </c>
      <c r="M2354">
        <v>0</v>
      </c>
      <c r="N2354">
        <f t="shared" si="36"/>
        <v>0</v>
      </c>
    </row>
    <row r="2355" spans="1:14" x14ac:dyDescent="0.25">
      <c r="A2355" t="s">
        <v>1665</v>
      </c>
      <c r="B2355" t="s">
        <v>519</v>
      </c>
      <c r="C2355">
        <v>611337383</v>
      </c>
      <c r="D2355">
        <v>0</v>
      </c>
      <c r="E2355">
        <v>0</v>
      </c>
      <c r="F2355">
        <v>0</v>
      </c>
      <c r="G2355" t="s">
        <v>18</v>
      </c>
      <c r="H2355" s="1" t="s">
        <v>49</v>
      </c>
      <c r="I2355">
        <v>0</v>
      </c>
      <c r="J2355" t="s">
        <v>24</v>
      </c>
      <c r="K2355" t="s">
        <v>24</v>
      </c>
      <c r="L2355" t="s">
        <v>24</v>
      </c>
      <c r="M2355" t="s">
        <v>24</v>
      </c>
      <c r="N2355">
        <f t="shared" si="36"/>
        <v>0</v>
      </c>
    </row>
    <row r="2356" spans="1:14" x14ac:dyDescent="0.25">
      <c r="A2356" t="s">
        <v>1665</v>
      </c>
      <c r="B2356" t="s">
        <v>520</v>
      </c>
      <c r="C2356">
        <v>1903833507</v>
      </c>
      <c r="D2356">
        <v>0</v>
      </c>
      <c r="E2356">
        <v>256</v>
      </c>
      <c r="F2356">
        <v>0</v>
      </c>
      <c r="G2356" t="s">
        <v>15</v>
      </c>
      <c r="H2356" s="1" t="s">
        <v>1733</v>
      </c>
      <c r="I2356">
        <v>1</v>
      </c>
      <c r="J2356">
        <v>37</v>
      </c>
      <c r="K2356">
        <v>512</v>
      </c>
      <c r="L2356">
        <v>47</v>
      </c>
      <c r="M2356">
        <v>0</v>
      </c>
      <c r="N2356">
        <f t="shared" si="36"/>
        <v>1</v>
      </c>
    </row>
    <row r="2357" spans="1:14" x14ac:dyDescent="0.25">
      <c r="A2357" t="s">
        <v>1665</v>
      </c>
      <c r="B2357" t="s">
        <v>522</v>
      </c>
      <c r="C2357">
        <v>3072984623</v>
      </c>
      <c r="D2357">
        <v>0</v>
      </c>
      <c r="E2357">
        <v>0</v>
      </c>
      <c r="F2357">
        <v>0</v>
      </c>
      <c r="G2357" t="s">
        <v>18</v>
      </c>
      <c r="H2357" s="1" t="s">
        <v>109</v>
      </c>
      <c r="I2357">
        <v>0</v>
      </c>
      <c r="J2357" t="s">
        <v>24</v>
      </c>
      <c r="K2357" t="s">
        <v>24</v>
      </c>
      <c r="L2357" t="s">
        <v>24</v>
      </c>
      <c r="M2357" t="s">
        <v>24</v>
      </c>
      <c r="N2357">
        <f t="shared" si="36"/>
        <v>0</v>
      </c>
    </row>
    <row r="2358" spans="1:14" x14ac:dyDescent="0.25">
      <c r="A2358" t="s">
        <v>1665</v>
      </c>
      <c r="B2358" t="s">
        <v>524</v>
      </c>
      <c r="C2358">
        <v>3229184935</v>
      </c>
      <c r="D2358">
        <v>0</v>
      </c>
      <c r="E2358">
        <v>0</v>
      </c>
      <c r="F2358">
        <v>0</v>
      </c>
      <c r="G2358" t="s">
        <v>18</v>
      </c>
      <c r="H2358" s="1" t="s">
        <v>124</v>
      </c>
      <c r="I2358">
        <v>0</v>
      </c>
      <c r="J2358">
        <v>3</v>
      </c>
      <c r="K2358">
        <v>36</v>
      </c>
      <c r="L2358">
        <v>9</v>
      </c>
      <c r="M2358">
        <v>0</v>
      </c>
      <c r="N2358">
        <f t="shared" si="36"/>
        <v>0</v>
      </c>
    </row>
    <row r="2359" spans="1:14" x14ac:dyDescent="0.25">
      <c r="A2359" t="s">
        <v>1665</v>
      </c>
      <c r="B2359" t="s">
        <v>525</v>
      </c>
      <c r="C2359">
        <v>1903821495</v>
      </c>
      <c r="D2359">
        <v>0</v>
      </c>
      <c r="E2359">
        <v>0</v>
      </c>
      <c r="F2359">
        <v>0</v>
      </c>
      <c r="G2359" t="s">
        <v>18</v>
      </c>
      <c r="H2359" s="1" t="s">
        <v>321</v>
      </c>
      <c r="I2359">
        <v>0</v>
      </c>
      <c r="J2359">
        <v>37</v>
      </c>
      <c r="K2359">
        <v>512</v>
      </c>
      <c r="L2359">
        <v>20</v>
      </c>
      <c r="M2359">
        <v>0</v>
      </c>
      <c r="N2359">
        <f t="shared" si="36"/>
        <v>0</v>
      </c>
    </row>
    <row r="2360" spans="1:14" x14ac:dyDescent="0.25">
      <c r="A2360" t="s">
        <v>1665</v>
      </c>
      <c r="B2360" t="s">
        <v>526</v>
      </c>
      <c r="C2360">
        <v>1903863306</v>
      </c>
      <c r="D2360">
        <v>0</v>
      </c>
      <c r="E2360">
        <v>1</v>
      </c>
      <c r="F2360">
        <v>0</v>
      </c>
      <c r="G2360" t="s">
        <v>15</v>
      </c>
      <c r="H2360" s="1" t="s">
        <v>1734</v>
      </c>
      <c r="I2360">
        <v>1</v>
      </c>
      <c r="J2360">
        <v>20</v>
      </c>
      <c r="K2360">
        <v>111</v>
      </c>
      <c r="L2360">
        <v>2</v>
      </c>
      <c r="M2360">
        <v>0</v>
      </c>
      <c r="N2360">
        <f t="shared" si="36"/>
        <v>1</v>
      </c>
    </row>
    <row r="2361" spans="1:14" x14ac:dyDescent="0.25">
      <c r="A2361" t="s">
        <v>1665</v>
      </c>
      <c r="B2361" t="s">
        <v>528</v>
      </c>
      <c r="C2361">
        <v>1903845222</v>
      </c>
      <c r="D2361">
        <v>0</v>
      </c>
      <c r="E2361">
        <v>0</v>
      </c>
      <c r="F2361">
        <v>0</v>
      </c>
      <c r="G2361" t="s">
        <v>18</v>
      </c>
      <c r="H2361" s="1" t="s">
        <v>131</v>
      </c>
      <c r="I2361">
        <v>2</v>
      </c>
      <c r="J2361">
        <v>246</v>
      </c>
      <c r="K2361">
        <v>2690</v>
      </c>
      <c r="L2361">
        <v>30</v>
      </c>
      <c r="M2361">
        <v>0</v>
      </c>
      <c r="N2361">
        <f t="shared" si="36"/>
        <v>0</v>
      </c>
    </row>
    <row r="2362" spans="1:14" x14ac:dyDescent="0.25">
      <c r="A2362" t="s">
        <v>1665</v>
      </c>
      <c r="B2362" t="s">
        <v>530</v>
      </c>
      <c r="C2362">
        <v>1834300834</v>
      </c>
      <c r="D2362">
        <v>0</v>
      </c>
      <c r="E2362">
        <v>0</v>
      </c>
      <c r="F2362">
        <v>0</v>
      </c>
      <c r="G2362" t="s">
        <v>18</v>
      </c>
      <c r="H2362" s="1" t="s">
        <v>85</v>
      </c>
      <c r="I2362">
        <v>0</v>
      </c>
      <c r="J2362" t="s">
        <v>24</v>
      </c>
      <c r="K2362" t="s">
        <v>24</v>
      </c>
      <c r="L2362" t="s">
        <v>24</v>
      </c>
      <c r="M2362" t="s">
        <v>24</v>
      </c>
      <c r="N2362">
        <f t="shared" si="36"/>
        <v>0</v>
      </c>
    </row>
    <row r="2363" spans="1:14" x14ac:dyDescent="0.25">
      <c r="A2363" t="s">
        <v>1665</v>
      </c>
      <c r="B2363" t="s">
        <v>531</v>
      </c>
      <c r="C2363">
        <v>1834228663</v>
      </c>
      <c r="D2363">
        <v>0</v>
      </c>
      <c r="E2363">
        <v>0</v>
      </c>
      <c r="F2363">
        <v>0</v>
      </c>
      <c r="G2363" t="s">
        <v>18</v>
      </c>
      <c r="H2363" s="1" t="s">
        <v>434</v>
      </c>
      <c r="I2363">
        <v>0</v>
      </c>
      <c r="J2363" t="s">
        <v>24</v>
      </c>
      <c r="K2363" t="s">
        <v>24</v>
      </c>
      <c r="L2363" t="s">
        <v>24</v>
      </c>
      <c r="M2363" t="s">
        <v>24</v>
      </c>
      <c r="N2363">
        <f t="shared" si="36"/>
        <v>0</v>
      </c>
    </row>
    <row r="2364" spans="1:14" x14ac:dyDescent="0.25">
      <c r="A2364" t="s">
        <v>1665</v>
      </c>
      <c r="B2364" t="s">
        <v>532</v>
      </c>
      <c r="C2364">
        <v>1834228663</v>
      </c>
      <c r="D2364">
        <v>0</v>
      </c>
      <c r="E2364">
        <v>0</v>
      </c>
      <c r="F2364">
        <v>0</v>
      </c>
      <c r="G2364" t="s">
        <v>18</v>
      </c>
      <c r="H2364" s="1" t="s">
        <v>229</v>
      </c>
      <c r="I2364">
        <v>0</v>
      </c>
      <c r="J2364" t="s">
        <v>24</v>
      </c>
      <c r="K2364" t="s">
        <v>24</v>
      </c>
      <c r="L2364" t="s">
        <v>24</v>
      </c>
      <c r="M2364" t="s">
        <v>24</v>
      </c>
      <c r="N2364">
        <f t="shared" si="36"/>
        <v>0</v>
      </c>
    </row>
    <row r="2365" spans="1:14" x14ac:dyDescent="0.25">
      <c r="A2365" t="s">
        <v>1665</v>
      </c>
      <c r="B2365" t="s">
        <v>534</v>
      </c>
      <c r="C2365">
        <v>1903849908</v>
      </c>
      <c r="D2365">
        <v>0</v>
      </c>
      <c r="E2365">
        <v>0</v>
      </c>
      <c r="F2365">
        <v>0</v>
      </c>
      <c r="G2365" t="s">
        <v>18</v>
      </c>
      <c r="H2365" s="1" t="s">
        <v>60</v>
      </c>
      <c r="I2365">
        <v>2</v>
      </c>
      <c r="J2365">
        <v>246</v>
      </c>
      <c r="K2365">
        <v>2690</v>
      </c>
      <c r="L2365">
        <v>25</v>
      </c>
      <c r="M2365">
        <v>0</v>
      </c>
      <c r="N2365">
        <f t="shared" si="36"/>
        <v>0</v>
      </c>
    </row>
    <row r="2366" spans="1:14" x14ac:dyDescent="0.25">
      <c r="A2366" t="s">
        <v>1665</v>
      </c>
      <c r="B2366" t="s">
        <v>536</v>
      </c>
      <c r="C2366">
        <v>1903821363</v>
      </c>
      <c r="D2366">
        <v>0</v>
      </c>
      <c r="E2366">
        <v>0</v>
      </c>
      <c r="F2366">
        <v>0</v>
      </c>
      <c r="G2366" t="s">
        <v>18</v>
      </c>
      <c r="H2366" s="1" t="s">
        <v>34</v>
      </c>
      <c r="I2366">
        <v>0</v>
      </c>
      <c r="J2366">
        <v>37</v>
      </c>
      <c r="K2366">
        <v>512</v>
      </c>
      <c r="L2366">
        <v>5</v>
      </c>
      <c r="M2366">
        <v>0</v>
      </c>
      <c r="N2366">
        <f t="shared" si="36"/>
        <v>0</v>
      </c>
    </row>
    <row r="2367" spans="1:14" x14ac:dyDescent="0.25">
      <c r="A2367" t="s">
        <v>1665</v>
      </c>
      <c r="B2367" t="s">
        <v>537</v>
      </c>
      <c r="C2367">
        <v>1903821528</v>
      </c>
      <c r="D2367">
        <v>0</v>
      </c>
      <c r="E2367">
        <v>0</v>
      </c>
      <c r="F2367">
        <v>0</v>
      </c>
      <c r="G2367" t="s">
        <v>18</v>
      </c>
      <c r="H2367" s="1" t="s">
        <v>453</v>
      </c>
      <c r="I2367">
        <v>0</v>
      </c>
      <c r="J2367">
        <v>37</v>
      </c>
      <c r="K2367">
        <v>512</v>
      </c>
      <c r="L2367">
        <v>26</v>
      </c>
      <c r="M2367">
        <v>0</v>
      </c>
      <c r="N2367">
        <f t="shared" si="36"/>
        <v>0</v>
      </c>
    </row>
    <row r="2368" spans="1:14" x14ac:dyDescent="0.25">
      <c r="A2368" t="s">
        <v>1665</v>
      </c>
      <c r="B2368" t="s">
        <v>538</v>
      </c>
      <c r="C2368">
        <v>1903821528</v>
      </c>
      <c r="D2368">
        <v>0</v>
      </c>
      <c r="E2368">
        <v>0</v>
      </c>
      <c r="F2368">
        <v>0</v>
      </c>
      <c r="G2368" t="s">
        <v>18</v>
      </c>
      <c r="H2368" s="1" t="s">
        <v>96</v>
      </c>
      <c r="I2368">
        <v>0</v>
      </c>
      <c r="J2368">
        <v>37</v>
      </c>
      <c r="K2368">
        <v>512</v>
      </c>
      <c r="L2368">
        <v>26</v>
      </c>
      <c r="M2368">
        <v>0</v>
      </c>
      <c r="N2368">
        <f t="shared" si="36"/>
        <v>0</v>
      </c>
    </row>
    <row r="2369" spans="1:14" x14ac:dyDescent="0.25">
      <c r="A2369" t="s">
        <v>1665</v>
      </c>
      <c r="B2369" t="s">
        <v>539</v>
      </c>
      <c r="C2369">
        <v>3229184935</v>
      </c>
      <c r="D2369">
        <v>0</v>
      </c>
      <c r="E2369">
        <v>0</v>
      </c>
      <c r="F2369">
        <v>0</v>
      </c>
      <c r="G2369" t="s">
        <v>18</v>
      </c>
      <c r="H2369" s="1" t="s">
        <v>1645</v>
      </c>
      <c r="I2369">
        <v>0</v>
      </c>
      <c r="J2369">
        <v>3</v>
      </c>
      <c r="K2369">
        <v>36</v>
      </c>
      <c r="L2369">
        <v>9</v>
      </c>
      <c r="M2369">
        <v>0</v>
      </c>
      <c r="N2369">
        <f t="shared" si="36"/>
        <v>0</v>
      </c>
    </row>
    <row r="2370" spans="1:14" x14ac:dyDescent="0.25">
      <c r="A2370" t="s">
        <v>1665</v>
      </c>
      <c r="B2370" t="s">
        <v>540</v>
      </c>
      <c r="C2370">
        <v>1903830900</v>
      </c>
      <c r="D2370">
        <v>0</v>
      </c>
      <c r="E2370">
        <v>0</v>
      </c>
      <c r="F2370">
        <v>0</v>
      </c>
      <c r="G2370" t="s">
        <v>18</v>
      </c>
      <c r="H2370" s="1" t="s">
        <v>1526</v>
      </c>
      <c r="I2370">
        <v>0</v>
      </c>
      <c r="J2370">
        <v>246</v>
      </c>
      <c r="K2370">
        <v>2690</v>
      </c>
      <c r="L2370">
        <v>5</v>
      </c>
      <c r="M2370">
        <v>0</v>
      </c>
      <c r="N2370">
        <f t="shared" si="36"/>
        <v>0</v>
      </c>
    </row>
    <row r="2371" spans="1:14" x14ac:dyDescent="0.25">
      <c r="A2371" t="s">
        <v>1665</v>
      </c>
      <c r="B2371" t="s">
        <v>542</v>
      </c>
      <c r="C2371">
        <v>3229184935</v>
      </c>
      <c r="D2371">
        <v>0</v>
      </c>
      <c r="E2371">
        <v>0</v>
      </c>
      <c r="F2371">
        <v>0</v>
      </c>
      <c r="G2371" t="s">
        <v>18</v>
      </c>
      <c r="H2371" s="1" t="s">
        <v>98</v>
      </c>
      <c r="I2371">
        <v>0</v>
      </c>
      <c r="J2371">
        <v>3</v>
      </c>
      <c r="K2371">
        <v>36</v>
      </c>
      <c r="L2371">
        <v>9</v>
      </c>
      <c r="M2371">
        <v>0</v>
      </c>
      <c r="N2371">
        <f t="shared" ref="N2371:N2434" si="37">IF(G2371="FLIPPED_CONDITION",1,0)</f>
        <v>0</v>
      </c>
    </row>
    <row r="2372" spans="1:14" x14ac:dyDescent="0.25">
      <c r="A2372" t="s">
        <v>1665</v>
      </c>
      <c r="B2372" t="s">
        <v>543</v>
      </c>
      <c r="C2372">
        <v>1903821495</v>
      </c>
      <c r="D2372">
        <v>0</v>
      </c>
      <c r="E2372">
        <v>0</v>
      </c>
      <c r="F2372">
        <v>0</v>
      </c>
      <c r="G2372" t="s">
        <v>18</v>
      </c>
      <c r="H2372" s="1" t="s">
        <v>556</v>
      </c>
      <c r="I2372">
        <v>0</v>
      </c>
      <c r="J2372">
        <v>37</v>
      </c>
      <c r="K2372">
        <v>512</v>
      </c>
      <c r="L2372">
        <v>20</v>
      </c>
      <c r="M2372">
        <v>0</v>
      </c>
      <c r="N2372">
        <f t="shared" si="37"/>
        <v>0</v>
      </c>
    </row>
    <row r="2373" spans="1:14" x14ac:dyDescent="0.25">
      <c r="A2373" t="s">
        <v>1665</v>
      </c>
      <c r="B2373" t="s">
        <v>544</v>
      </c>
      <c r="C2373">
        <v>1903821363</v>
      </c>
      <c r="D2373">
        <v>0</v>
      </c>
      <c r="E2373">
        <v>0</v>
      </c>
      <c r="F2373">
        <v>0</v>
      </c>
      <c r="G2373" t="s">
        <v>18</v>
      </c>
      <c r="H2373" s="1" t="s">
        <v>605</v>
      </c>
      <c r="I2373">
        <v>0</v>
      </c>
      <c r="J2373">
        <v>37</v>
      </c>
      <c r="K2373">
        <v>512</v>
      </c>
      <c r="L2373">
        <v>5</v>
      </c>
      <c r="M2373">
        <v>0</v>
      </c>
      <c r="N2373">
        <f t="shared" si="37"/>
        <v>0</v>
      </c>
    </row>
    <row r="2374" spans="1:14" x14ac:dyDescent="0.25">
      <c r="A2374" t="s">
        <v>1665</v>
      </c>
      <c r="B2374" t="s">
        <v>545</v>
      </c>
      <c r="C2374">
        <v>618698825</v>
      </c>
      <c r="D2374">
        <v>0</v>
      </c>
      <c r="E2374">
        <v>0</v>
      </c>
      <c r="F2374">
        <v>0</v>
      </c>
      <c r="G2374" t="s">
        <v>18</v>
      </c>
      <c r="H2374" s="1" t="s">
        <v>68</v>
      </c>
      <c r="I2374">
        <v>0</v>
      </c>
      <c r="J2374" t="s">
        <v>24</v>
      </c>
      <c r="K2374" t="s">
        <v>24</v>
      </c>
      <c r="L2374" t="s">
        <v>24</v>
      </c>
      <c r="M2374" t="s">
        <v>24</v>
      </c>
      <c r="N2374">
        <f t="shared" si="37"/>
        <v>0</v>
      </c>
    </row>
    <row r="2375" spans="1:14" x14ac:dyDescent="0.25">
      <c r="A2375" t="s">
        <v>1665</v>
      </c>
      <c r="B2375" t="s">
        <v>547</v>
      </c>
      <c r="C2375">
        <v>1903821528</v>
      </c>
      <c r="D2375">
        <v>0</v>
      </c>
      <c r="E2375">
        <v>0</v>
      </c>
      <c r="F2375">
        <v>0</v>
      </c>
      <c r="G2375" t="s">
        <v>18</v>
      </c>
      <c r="H2375" s="1" t="s">
        <v>582</v>
      </c>
      <c r="I2375">
        <v>0</v>
      </c>
      <c r="J2375">
        <v>37</v>
      </c>
      <c r="K2375">
        <v>512</v>
      </c>
      <c r="L2375">
        <v>26</v>
      </c>
      <c r="M2375">
        <v>0</v>
      </c>
      <c r="N2375">
        <f t="shared" si="37"/>
        <v>0</v>
      </c>
    </row>
    <row r="2376" spans="1:14" x14ac:dyDescent="0.25">
      <c r="A2376" t="s">
        <v>1665</v>
      </c>
      <c r="B2376" t="s">
        <v>548</v>
      </c>
      <c r="C2376">
        <v>1903848324</v>
      </c>
      <c r="D2376">
        <v>0</v>
      </c>
      <c r="E2376">
        <v>0</v>
      </c>
      <c r="F2376">
        <v>0</v>
      </c>
      <c r="G2376" t="s">
        <v>18</v>
      </c>
      <c r="H2376" s="1" t="s">
        <v>129</v>
      </c>
      <c r="I2376">
        <v>0</v>
      </c>
      <c r="J2376">
        <v>246</v>
      </c>
      <c r="K2376">
        <v>2690</v>
      </c>
      <c r="L2376">
        <v>8</v>
      </c>
      <c r="M2376">
        <v>0</v>
      </c>
      <c r="N2376">
        <f t="shared" si="37"/>
        <v>0</v>
      </c>
    </row>
    <row r="2377" spans="1:14" x14ac:dyDescent="0.25">
      <c r="A2377" t="s">
        <v>1665</v>
      </c>
      <c r="B2377" t="s">
        <v>549</v>
      </c>
      <c r="C2377">
        <v>3070242125</v>
      </c>
      <c r="D2377">
        <v>0</v>
      </c>
      <c r="E2377">
        <v>0</v>
      </c>
      <c r="F2377">
        <v>0</v>
      </c>
      <c r="G2377" t="s">
        <v>18</v>
      </c>
      <c r="H2377" s="1" t="s">
        <v>453</v>
      </c>
      <c r="I2377">
        <v>2</v>
      </c>
      <c r="J2377" t="s">
        <v>24</v>
      </c>
      <c r="K2377" t="s">
        <v>24</v>
      </c>
      <c r="L2377" t="s">
        <v>24</v>
      </c>
      <c r="M2377" t="s">
        <v>24</v>
      </c>
      <c r="N2377">
        <f t="shared" si="37"/>
        <v>0</v>
      </c>
    </row>
    <row r="2378" spans="1:14" x14ac:dyDescent="0.25">
      <c r="A2378" t="s">
        <v>1665</v>
      </c>
      <c r="B2378" t="s">
        <v>551</v>
      </c>
      <c r="C2378">
        <v>611337383</v>
      </c>
      <c r="D2378">
        <v>0</v>
      </c>
      <c r="E2378">
        <v>0</v>
      </c>
      <c r="F2378">
        <v>0</v>
      </c>
      <c r="G2378" t="s">
        <v>18</v>
      </c>
      <c r="H2378" s="1" t="s">
        <v>325</v>
      </c>
      <c r="I2378">
        <v>0</v>
      </c>
      <c r="J2378" t="s">
        <v>24</v>
      </c>
      <c r="K2378" t="s">
        <v>24</v>
      </c>
      <c r="L2378" t="s">
        <v>24</v>
      </c>
      <c r="M2378" t="s">
        <v>24</v>
      </c>
      <c r="N2378">
        <f t="shared" si="37"/>
        <v>0</v>
      </c>
    </row>
    <row r="2379" spans="1:14" x14ac:dyDescent="0.25">
      <c r="A2379" t="s">
        <v>1665</v>
      </c>
      <c r="B2379" t="s">
        <v>552</v>
      </c>
      <c r="C2379">
        <v>1903847862</v>
      </c>
      <c r="D2379">
        <v>0</v>
      </c>
      <c r="E2379">
        <v>0</v>
      </c>
      <c r="F2379">
        <v>0</v>
      </c>
      <c r="G2379" t="s">
        <v>18</v>
      </c>
      <c r="H2379" s="1" t="s">
        <v>360</v>
      </c>
      <c r="I2379">
        <v>2</v>
      </c>
      <c r="J2379">
        <v>246</v>
      </c>
      <c r="K2379">
        <v>2690</v>
      </c>
      <c r="L2379">
        <v>28</v>
      </c>
      <c r="M2379">
        <v>0</v>
      </c>
      <c r="N2379">
        <f t="shared" si="37"/>
        <v>0</v>
      </c>
    </row>
    <row r="2380" spans="1:14" x14ac:dyDescent="0.25">
      <c r="A2380" t="s">
        <v>1665</v>
      </c>
      <c r="B2380" t="s">
        <v>554</v>
      </c>
      <c r="C2380">
        <v>1903829184</v>
      </c>
      <c r="D2380">
        <v>0</v>
      </c>
      <c r="E2380">
        <v>0</v>
      </c>
      <c r="F2380">
        <v>0</v>
      </c>
      <c r="G2380" t="s">
        <v>18</v>
      </c>
      <c r="H2380" s="1" t="s">
        <v>242</v>
      </c>
      <c r="I2380">
        <v>0</v>
      </c>
      <c r="J2380">
        <v>246</v>
      </c>
      <c r="K2380">
        <v>2690</v>
      </c>
      <c r="L2380">
        <v>18</v>
      </c>
      <c r="M2380">
        <v>0</v>
      </c>
      <c r="N2380">
        <f t="shared" si="37"/>
        <v>0</v>
      </c>
    </row>
    <row r="2381" spans="1:14" x14ac:dyDescent="0.25">
      <c r="A2381" t="s">
        <v>1665</v>
      </c>
      <c r="B2381" t="s">
        <v>555</v>
      </c>
      <c r="C2381">
        <v>1903833243</v>
      </c>
      <c r="D2381">
        <v>0</v>
      </c>
      <c r="E2381">
        <v>0</v>
      </c>
      <c r="F2381">
        <v>0</v>
      </c>
      <c r="G2381" t="s">
        <v>18</v>
      </c>
      <c r="H2381" s="1" t="s">
        <v>392</v>
      </c>
      <c r="I2381">
        <v>0</v>
      </c>
      <c r="J2381">
        <v>246</v>
      </c>
      <c r="K2381">
        <v>2690</v>
      </c>
      <c r="L2381">
        <v>31</v>
      </c>
      <c r="M2381">
        <v>0</v>
      </c>
      <c r="N2381">
        <f t="shared" si="37"/>
        <v>0</v>
      </c>
    </row>
    <row r="2382" spans="1:14" x14ac:dyDescent="0.25">
      <c r="A2382" t="s">
        <v>1665</v>
      </c>
      <c r="B2382" t="s">
        <v>557</v>
      </c>
      <c r="C2382">
        <v>1903825323</v>
      </c>
      <c r="D2382">
        <v>0</v>
      </c>
      <c r="E2382">
        <v>0</v>
      </c>
      <c r="F2382">
        <v>0</v>
      </c>
      <c r="G2382" t="s">
        <v>18</v>
      </c>
      <c r="H2382" s="1" t="s">
        <v>192</v>
      </c>
      <c r="I2382">
        <v>0</v>
      </c>
      <c r="J2382">
        <v>37</v>
      </c>
      <c r="K2382">
        <v>512</v>
      </c>
      <c r="L2382">
        <v>39</v>
      </c>
      <c r="M2382">
        <v>0</v>
      </c>
      <c r="N2382">
        <f t="shared" si="37"/>
        <v>0</v>
      </c>
    </row>
    <row r="2383" spans="1:14" x14ac:dyDescent="0.25">
      <c r="A2383" t="s">
        <v>1665</v>
      </c>
      <c r="B2383" t="s">
        <v>558</v>
      </c>
      <c r="C2383">
        <v>1097652389</v>
      </c>
      <c r="D2383">
        <v>0</v>
      </c>
      <c r="E2383">
        <v>0</v>
      </c>
      <c r="F2383">
        <v>0</v>
      </c>
      <c r="G2383" t="s">
        <v>18</v>
      </c>
      <c r="H2383" s="1" t="s">
        <v>1497</v>
      </c>
      <c r="I2383">
        <v>2</v>
      </c>
      <c r="J2383">
        <v>4</v>
      </c>
      <c r="K2383">
        <v>39</v>
      </c>
      <c r="L2383">
        <v>8</v>
      </c>
      <c r="M2383">
        <v>0</v>
      </c>
      <c r="N2383">
        <f t="shared" si="37"/>
        <v>0</v>
      </c>
    </row>
    <row r="2384" spans="1:14" x14ac:dyDescent="0.25">
      <c r="A2384" t="s">
        <v>1665</v>
      </c>
      <c r="B2384" t="s">
        <v>560</v>
      </c>
      <c r="C2384">
        <v>611337383</v>
      </c>
      <c r="D2384">
        <v>0</v>
      </c>
      <c r="E2384">
        <v>0</v>
      </c>
      <c r="F2384">
        <v>0</v>
      </c>
      <c r="G2384" t="s">
        <v>18</v>
      </c>
      <c r="H2384" s="1" t="s">
        <v>745</v>
      </c>
      <c r="I2384">
        <v>0</v>
      </c>
      <c r="J2384" t="s">
        <v>24</v>
      </c>
      <c r="K2384" t="s">
        <v>24</v>
      </c>
      <c r="L2384" t="s">
        <v>24</v>
      </c>
      <c r="M2384" t="s">
        <v>24</v>
      </c>
      <c r="N2384">
        <f t="shared" si="37"/>
        <v>0</v>
      </c>
    </row>
    <row r="2385" spans="1:14" x14ac:dyDescent="0.25">
      <c r="A2385" t="s">
        <v>1665</v>
      </c>
      <c r="B2385" t="s">
        <v>561</v>
      </c>
      <c r="C2385">
        <v>1903829184</v>
      </c>
      <c r="D2385">
        <v>0</v>
      </c>
      <c r="E2385">
        <v>0</v>
      </c>
      <c r="F2385">
        <v>0</v>
      </c>
      <c r="G2385" t="s">
        <v>18</v>
      </c>
      <c r="H2385" s="1" t="s">
        <v>141</v>
      </c>
      <c r="I2385">
        <v>0</v>
      </c>
      <c r="J2385">
        <v>246</v>
      </c>
      <c r="K2385">
        <v>2690</v>
      </c>
      <c r="L2385">
        <v>18</v>
      </c>
      <c r="M2385">
        <v>0</v>
      </c>
      <c r="N2385">
        <f t="shared" si="37"/>
        <v>0</v>
      </c>
    </row>
    <row r="2386" spans="1:14" x14ac:dyDescent="0.25">
      <c r="A2386" t="s">
        <v>1665</v>
      </c>
      <c r="B2386" t="s">
        <v>562</v>
      </c>
      <c r="C2386">
        <v>1903842780</v>
      </c>
      <c r="D2386">
        <v>0</v>
      </c>
      <c r="E2386">
        <v>1</v>
      </c>
      <c r="F2386">
        <v>0</v>
      </c>
      <c r="G2386" t="s">
        <v>15</v>
      </c>
      <c r="H2386" s="1" t="s">
        <v>1735</v>
      </c>
      <c r="I2386">
        <v>1</v>
      </c>
      <c r="J2386">
        <v>246</v>
      </c>
      <c r="K2386">
        <v>2690</v>
      </c>
      <c r="L2386">
        <v>26</v>
      </c>
      <c r="M2386">
        <v>0</v>
      </c>
      <c r="N2386">
        <f t="shared" si="37"/>
        <v>1</v>
      </c>
    </row>
    <row r="2387" spans="1:14" x14ac:dyDescent="0.25">
      <c r="A2387" t="s">
        <v>1665</v>
      </c>
      <c r="B2387" t="s">
        <v>564</v>
      </c>
      <c r="C2387">
        <v>3068822762</v>
      </c>
      <c r="D2387">
        <v>0</v>
      </c>
      <c r="E2387">
        <v>0</v>
      </c>
      <c r="F2387">
        <v>0</v>
      </c>
      <c r="G2387" t="s">
        <v>18</v>
      </c>
      <c r="H2387" s="1" t="s">
        <v>94</v>
      </c>
      <c r="I2387">
        <v>0</v>
      </c>
      <c r="J2387" t="s">
        <v>24</v>
      </c>
      <c r="K2387" t="s">
        <v>24</v>
      </c>
      <c r="L2387" t="s">
        <v>24</v>
      </c>
      <c r="M2387" t="s">
        <v>24</v>
      </c>
      <c r="N2387">
        <f t="shared" si="37"/>
        <v>0</v>
      </c>
    </row>
    <row r="2388" spans="1:14" x14ac:dyDescent="0.25">
      <c r="A2388" t="s">
        <v>1665</v>
      </c>
      <c r="B2388" t="s">
        <v>565</v>
      </c>
      <c r="C2388">
        <v>1903841097</v>
      </c>
      <c r="D2388">
        <v>237</v>
      </c>
      <c r="E2388">
        <v>239</v>
      </c>
      <c r="F2388">
        <v>0</v>
      </c>
      <c r="G2388" t="s">
        <v>15</v>
      </c>
      <c r="H2388" s="1" t="s">
        <v>1736</v>
      </c>
      <c r="I2388">
        <v>1</v>
      </c>
      <c r="J2388">
        <v>14</v>
      </c>
      <c r="K2388">
        <v>206</v>
      </c>
      <c r="L2388">
        <v>3</v>
      </c>
      <c r="M2388">
        <v>2</v>
      </c>
      <c r="N2388">
        <f t="shared" si="37"/>
        <v>1</v>
      </c>
    </row>
    <row r="2389" spans="1:14" x14ac:dyDescent="0.25">
      <c r="A2389" t="s">
        <v>1665</v>
      </c>
      <c r="B2389" t="s">
        <v>567</v>
      </c>
      <c r="C2389">
        <v>1903821429</v>
      </c>
      <c r="D2389">
        <v>0</v>
      </c>
      <c r="E2389">
        <v>0</v>
      </c>
      <c r="F2389">
        <v>0</v>
      </c>
      <c r="G2389" t="s">
        <v>18</v>
      </c>
      <c r="H2389" s="1" t="s">
        <v>1701</v>
      </c>
      <c r="I2389">
        <v>0</v>
      </c>
      <c r="J2389">
        <v>37</v>
      </c>
      <c r="K2389">
        <v>512</v>
      </c>
      <c r="L2389">
        <v>11</v>
      </c>
      <c r="M2389">
        <v>0</v>
      </c>
      <c r="N2389">
        <f t="shared" si="37"/>
        <v>0</v>
      </c>
    </row>
    <row r="2390" spans="1:14" x14ac:dyDescent="0.25">
      <c r="A2390" t="s">
        <v>1665</v>
      </c>
      <c r="B2390" t="s">
        <v>568</v>
      </c>
      <c r="C2390">
        <v>1903845618</v>
      </c>
      <c r="D2390">
        <v>0</v>
      </c>
      <c r="E2390">
        <v>0</v>
      </c>
      <c r="F2390">
        <v>0</v>
      </c>
      <c r="G2390" t="s">
        <v>18</v>
      </c>
      <c r="H2390" s="1" t="s">
        <v>634</v>
      </c>
      <c r="I2390">
        <v>0</v>
      </c>
      <c r="J2390">
        <v>6</v>
      </c>
      <c r="K2390">
        <v>78</v>
      </c>
      <c r="L2390">
        <v>5</v>
      </c>
      <c r="M2390">
        <v>0</v>
      </c>
      <c r="N2390">
        <f t="shared" si="37"/>
        <v>0</v>
      </c>
    </row>
    <row r="2391" spans="1:14" x14ac:dyDescent="0.25">
      <c r="A2391" t="s">
        <v>1665</v>
      </c>
      <c r="B2391" t="s">
        <v>569</v>
      </c>
      <c r="C2391">
        <v>1903845222</v>
      </c>
      <c r="D2391">
        <v>0</v>
      </c>
      <c r="E2391">
        <v>0</v>
      </c>
      <c r="F2391">
        <v>0</v>
      </c>
      <c r="G2391" t="s">
        <v>18</v>
      </c>
      <c r="H2391" s="1" t="s">
        <v>1645</v>
      </c>
      <c r="I2391">
        <v>2</v>
      </c>
      <c r="J2391">
        <v>246</v>
      </c>
      <c r="K2391">
        <v>2690</v>
      </c>
      <c r="L2391">
        <v>30</v>
      </c>
      <c r="M2391">
        <v>0</v>
      </c>
      <c r="N2391">
        <f t="shared" si="37"/>
        <v>0</v>
      </c>
    </row>
    <row r="2392" spans="1:14" x14ac:dyDescent="0.25">
      <c r="A2392" t="s">
        <v>1665</v>
      </c>
      <c r="B2392" t="s">
        <v>571</v>
      </c>
      <c r="C2392">
        <v>1903850337</v>
      </c>
      <c r="D2392">
        <v>0</v>
      </c>
      <c r="E2392">
        <v>2</v>
      </c>
      <c r="F2392">
        <v>0</v>
      </c>
      <c r="G2392" t="s">
        <v>15</v>
      </c>
      <c r="H2392" s="1" t="s">
        <v>1737</v>
      </c>
      <c r="I2392">
        <v>1</v>
      </c>
      <c r="J2392">
        <v>37</v>
      </c>
      <c r="K2392">
        <v>512</v>
      </c>
      <c r="L2392">
        <v>3</v>
      </c>
      <c r="M2392">
        <v>0</v>
      </c>
      <c r="N2392">
        <f t="shared" si="37"/>
        <v>1</v>
      </c>
    </row>
    <row r="2393" spans="1:14" x14ac:dyDescent="0.25">
      <c r="A2393" t="s">
        <v>1665</v>
      </c>
      <c r="B2393" t="s">
        <v>573</v>
      </c>
      <c r="C2393">
        <v>4249714321</v>
      </c>
      <c r="D2393">
        <v>0</v>
      </c>
      <c r="E2393">
        <v>0</v>
      </c>
      <c r="F2393">
        <v>0</v>
      </c>
      <c r="G2393" t="s">
        <v>18</v>
      </c>
      <c r="H2393" s="1" t="s">
        <v>1729</v>
      </c>
      <c r="I2393">
        <v>2</v>
      </c>
      <c r="J2393">
        <v>246</v>
      </c>
      <c r="K2393">
        <v>2690</v>
      </c>
      <c r="L2393">
        <v>28</v>
      </c>
      <c r="M2393">
        <v>0</v>
      </c>
      <c r="N2393">
        <f t="shared" si="37"/>
        <v>0</v>
      </c>
    </row>
    <row r="2394" spans="1:14" x14ac:dyDescent="0.25">
      <c r="A2394" t="s">
        <v>1665</v>
      </c>
      <c r="B2394" t="s">
        <v>575</v>
      </c>
      <c r="C2394">
        <v>3070242125</v>
      </c>
      <c r="D2394">
        <v>0</v>
      </c>
      <c r="E2394">
        <v>0</v>
      </c>
      <c r="F2394">
        <v>0</v>
      </c>
      <c r="G2394" t="s">
        <v>18</v>
      </c>
      <c r="H2394" s="1" t="s">
        <v>1738</v>
      </c>
      <c r="I2394">
        <v>2</v>
      </c>
      <c r="J2394" t="s">
        <v>24</v>
      </c>
      <c r="K2394" t="s">
        <v>24</v>
      </c>
      <c r="L2394" t="s">
        <v>24</v>
      </c>
      <c r="M2394" t="s">
        <v>24</v>
      </c>
      <c r="N2394">
        <f t="shared" si="37"/>
        <v>0</v>
      </c>
    </row>
    <row r="2395" spans="1:14" x14ac:dyDescent="0.25">
      <c r="A2395" t="s">
        <v>1665</v>
      </c>
      <c r="B2395" t="s">
        <v>577</v>
      </c>
      <c r="C2395">
        <v>3477502214</v>
      </c>
      <c r="D2395">
        <v>0</v>
      </c>
      <c r="E2395">
        <v>0</v>
      </c>
      <c r="F2395">
        <v>0</v>
      </c>
      <c r="G2395" t="s">
        <v>18</v>
      </c>
      <c r="H2395" s="1" t="s">
        <v>290</v>
      </c>
      <c r="I2395">
        <v>0</v>
      </c>
      <c r="J2395">
        <v>18</v>
      </c>
      <c r="K2395">
        <v>138</v>
      </c>
      <c r="L2395">
        <v>5</v>
      </c>
      <c r="M2395">
        <v>0</v>
      </c>
      <c r="N2395">
        <f t="shared" si="37"/>
        <v>0</v>
      </c>
    </row>
    <row r="2396" spans="1:14" x14ac:dyDescent="0.25">
      <c r="A2396" t="s">
        <v>1665</v>
      </c>
      <c r="B2396" t="s">
        <v>579</v>
      </c>
      <c r="C2396">
        <v>3229184935</v>
      </c>
      <c r="D2396">
        <v>0</v>
      </c>
      <c r="E2396">
        <v>0</v>
      </c>
      <c r="F2396">
        <v>0</v>
      </c>
      <c r="G2396" t="s">
        <v>18</v>
      </c>
      <c r="H2396" s="1" t="s">
        <v>231</v>
      </c>
      <c r="I2396">
        <v>0</v>
      </c>
      <c r="J2396">
        <v>3</v>
      </c>
      <c r="K2396">
        <v>36</v>
      </c>
      <c r="L2396">
        <v>9</v>
      </c>
      <c r="M2396">
        <v>0</v>
      </c>
      <c r="N2396">
        <f t="shared" si="37"/>
        <v>0</v>
      </c>
    </row>
    <row r="2397" spans="1:14" x14ac:dyDescent="0.25">
      <c r="A2397" t="s">
        <v>1665</v>
      </c>
      <c r="B2397" t="s">
        <v>580</v>
      </c>
      <c r="C2397">
        <v>1903821429</v>
      </c>
      <c r="D2397">
        <v>0</v>
      </c>
      <c r="E2397">
        <v>0</v>
      </c>
      <c r="F2397">
        <v>0</v>
      </c>
      <c r="G2397" t="s">
        <v>18</v>
      </c>
      <c r="H2397" s="1" t="s">
        <v>68</v>
      </c>
      <c r="I2397">
        <v>0</v>
      </c>
      <c r="J2397">
        <v>37</v>
      </c>
      <c r="K2397">
        <v>512</v>
      </c>
      <c r="L2397">
        <v>11</v>
      </c>
      <c r="M2397">
        <v>0</v>
      </c>
      <c r="N2397">
        <f t="shared" si="37"/>
        <v>0</v>
      </c>
    </row>
    <row r="2398" spans="1:14" x14ac:dyDescent="0.25">
      <c r="A2398" t="s">
        <v>1665</v>
      </c>
      <c r="B2398" t="s">
        <v>581</v>
      </c>
      <c r="C2398">
        <v>611337383</v>
      </c>
      <c r="D2398">
        <v>0</v>
      </c>
      <c r="E2398">
        <v>0</v>
      </c>
      <c r="F2398">
        <v>0</v>
      </c>
      <c r="G2398" t="s">
        <v>18</v>
      </c>
      <c r="H2398" s="1" t="s">
        <v>49</v>
      </c>
      <c r="I2398">
        <v>0</v>
      </c>
      <c r="J2398" t="s">
        <v>24</v>
      </c>
      <c r="K2398" t="s">
        <v>24</v>
      </c>
      <c r="L2398" t="s">
        <v>24</v>
      </c>
      <c r="M2398" t="s">
        <v>24</v>
      </c>
      <c r="N2398">
        <f t="shared" si="37"/>
        <v>0</v>
      </c>
    </row>
    <row r="2399" spans="1:14" x14ac:dyDescent="0.25">
      <c r="A2399" t="s">
        <v>1665</v>
      </c>
      <c r="B2399" t="s">
        <v>583</v>
      </c>
      <c r="C2399">
        <v>1903821462</v>
      </c>
      <c r="D2399">
        <v>0</v>
      </c>
      <c r="E2399">
        <v>0</v>
      </c>
      <c r="F2399">
        <v>0</v>
      </c>
      <c r="G2399" t="s">
        <v>18</v>
      </c>
      <c r="H2399" s="1" t="s">
        <v>634</v>
      </c>
      <c r="I2399">
        <v>0</v>
      </c>
      <c r="J2399">
        <v>37</v>
      </c>
      <c r="K2399">
        <v>512</v>
      </c>
      <c r="L2399">
        <v>14</v>
      </c>
      <c r="M2399">
        <v>0</v>
      </c>
      <c r="N2399">
        <f t="shared" si="37"/>
        <v>0</v>
      </c>
    </row>
    <row r="2400" spans="1:14" x14ac:dyDescent="0.25">
      <c r="A2400" t="s">
        <v>1665</v>
      </c>
      <c r="B2400" t="s">
        <v>584</v>
      </c>
      <c r="C2400">
        <v>1903848126</v>
      </c>
      <c r="D2400">
        <v>0</v>
      </c>
      <c r="E2400">
        <v>256</v>
      </c>
      <c r="F2400">
        <v>0</v>
      </c>
      <c r="G2400" t="s">
        <v>18</v>
      </c>
      <c r="H2400" s="1" t="s">
        <v>1739</v>
      </c>
      <c r="I2400">
        <v>1</v>
      </c>
      <c r="J2400">
        <v>37</v>
      </c>
      <c r="K2400">
        <v>512</v>
      </c>
      <c r="L2400">
        <v>3</v>
      </c>
      <c r="M2400">
        <v>0</v>
      </c>
      <c r="N2400">
        <f t="shared" si="37"/>
        <v>0</v>
      </c>
    </row>
    <row r="2401" spans="1:14" x14ac:dyDescent="0.25">
      <c r="A2401" t="s">
        <v>1665</v>
      </c>
      <c r="B2401" t="s">
        <v>586</v>
      </c>
      <c r="C2401">
        <v>1903848159</v>
      </c>
      <c r="D2401">
        <v>0</v>
      </c>
      <c r="E2401">
        <v>0</v>
      </c>
      <c r="F2401">
        <v>0</v>
      </c>
      <c r="G2401" t="s">
        <v>18</v>
      </c>
      <c r="H2401" s="1" t="s">
        <v>39</v>
      </c>
      <c r="I2401">
        <v>2</v>
      </c>
      <c r="J2401">
        <v>246</v>
      </c>
      <c r="K2401">
        <v>2690</v>
      </c>
      <c r="L2401">
        <v>28</v>
      </c>
      <c r="M2401">
        <v>0</v>
      </c>
      <c r="N2401">
        <f t="shared" si="37"/>
        <v>0</v>
      </c>
    </row>
    <row r="2402" spans="1:14" x14ac:dyDescent="0.25">
      <c r="A2402" t="s">
        <v>1665</v>
      </c>
      <c r="B2402" t="s">
        <v>588</v>
      </c>
      <c r="C2402">
        <v>1903847862</v>
      </c>
      <c r="D2402">
        <v>0</v>
      </c>
      <c r="E2402">
        <v>0</v>
      </c>
      <c r="F2402">
        <v>0</v>
      </c>
      <c r="G2402" t="s">
        <v>18</v>
      </c>
      <c r="H2402" s="1" t="s">
        <v>582</v>
      </c>
      <c r="I2402">
        <v>2</v>
      </c>
      <c r="J2402">
        <v>246</v>
      </c>
      <c r="K2402">
        <v>2690</v>
      </c>
      <c r="L2402">
        <v>28</v>
      </c>
      <c r="M2402">
        <v>0</v>
      </c>
      <c r="N2402">
        <f t="shared" si="37"/>
        <v>0</v>
      </c>
    </row>
    <row r="2403" spans="1:14" x14ac:dyDescent="0.25">
      <c r="A2403" t="s">
        <v>1665</v>
      </c>
      <c r="B2403" t="s">
        <v>590</v>
      </c>
      <c r="C2403">
        <v>611337383</v>
      </c>
      <c r="D2403">
        <v>0</v>
      </c>
      <c r="E2403">
        <v>0</v>
      </c>
      <c r="F2403">
        <v>0</v>
      </c>
      <c r="G2403" t="s">
        <v>18</v>
      </c>
      <c r="H2403" s="1" t="s">
        <v>43</v>
      </c>
      <c r="I2403">
        <v>0</v>
      </c>
      <c r="J2403" t="s">
        <v>24</v>
      </c>
      <c r="K2403" t="s">
        <v>24</v>
      </c>
      <c r="L2403" t="s">
        <v>24</v>
      </c>
      <c r="M2403" t="s">
        <v>24</v>
      </c>
      <c r="N2403">
        <f t="shared" si="37"/>
        <v>0</v>
      </c>
    </row>
    <row r="2404" spans="1:14" x14ac:dyDescent="0.25">
      <c r="A2404" t="s">
        <v>1665</v>
      </c>
      <c r="B2404" t="s">
        <v>591</v>
      </c>
      <c r="C2404">
        <v>1416564213</v>
      </c>
      <c r="D2404">
        <v>0</v>
      </c>
      <c r="E2404">
        <v>0</v>
      </c>
      <c r="F2404">
        <v>0</v>
      </c>
      <c r="G2404" t="s">
        <v>18</v>
      </c>
      <c r="H2404" s="1" t="s">
        <v>26</v>
      </c>
      <c r="I2404">
        <v>2</v>
      </c>
      <c r="J2404">
        <v>246</v>
      </c>
      <c r="K2404">
        <v>2690</v>
      </c>
      <c r="L2404">
        <v>38</v>
      </c>
      <c r="M2404">
        <v>0</v>
      </c>
      <c r="N2404">
        <f t="shared" si="37"/>
        <v>0</v>
      </c>
    </row>
    <row r="2405" spans="1:14" x14ac:dyDescent="0.25">
      <c r="A2405" t="s">
        <v>1665</v>
      </c>
      <c r="B2405" t="s">
        <v>592</v>
      </c>
      <c r="C2405">
        <v>3786813068</v>
      </c>
      <c r="D2405">
        <v>0</v>
      </c>
      <c r="E2405">
        <v>0</v>
      </c>
      <c r="F2405">
        <v>0</v>
      </c>
      <c r="G2405" t="s">
        <v>18</v>
      </c>
      <c r="H2405" s="1" t="s">
        <v>45</v>
      </c>
      <c r="I2405">
        <v>0</v>
      </c>
      <c r="J2405" t="s">
        <v>24</v>
      </c>
      <c r="K2405" t="s">
        <v>24</v>
      </c>
      <c r="L2405" t="s">
        <v>24</v>
      </c>
      <c r="M2405" t="s">
        <v>24</v>
      </c>
      <c r="N2405">
        <f t="shared" si="37"/>
        <v>0</v>
      </c>
    </row>
    <row r="2406" spans="1:14" x14ac:dyDescent="0.25">
      <c r="A2406" t="s">
        <v>1665</v>
      </c>
      <c r="B2406" t="s">
        <v>593</v>
      </c>
      <c r="C2406">
        <v>3229184935</v>
      </c>
      <c r="D2406">
        <v>0</v>
      </c>
      <c r="E2406">
        <v>0</v>
      </c>
      <c r="F2406">
        <v>0</v>
      </c>
      <c r="G2406" t="s">
        <v>18</v>
      </c>
      <c r="H2406" s="1" t="s">
        <v>187</v>
      </c>
      <c r="I2406">
        <v>0</v>
      </c>
      <c r="J2406">
        <v>3</v>
      </c>
      <c r="K2406">
        <v>36</v>
      </c>
      <c r="L2406">
        <v>9</v>
      </c>
      <c r="M2406">
        <v>0</v>
      </c>
      <c r="N2406">
        <f t="shared" si="37"/>
        <v>0</v>
      </c>
    </row>
    <row r="2407" spans="1:14" x14ac:dyDescent="0.25">
      <c r="A2407" t="s">
        <v>1665</v>
      </c>
      <c r="B2407" t="s">
        <v>594</v>
      </c>
      <c r="C2407">
        <v>611337383</v>
      </c>
      <c r="D2407">
        <v>0</v>
      </c>
      <c r="E2407">
        <v>0</v>
      </c>
      <c r="F2407">
        <v>0</v>
      </c>
      <c r="G2407" t="s">
        <v>18</v>
      </c>
      <c r="H2407" s="1" t="s">
        <v>368</v>
      </c>
      <c r="I2407">
        <v>0</v>
      </c>
      <c r="J2407" t="s">
        <v>24</v>
      </c>
      <c r="K2407" t="s">
        <v>24</v>
      </c>
      <c r="L2407" t="s">
        <v>24</v>
      </c>
      <c r="M2407" t="s">
        <v>24</v>
      </c>
      <c r="N2407">
        <f t="shared" si="37"/>
        <v>0</v>
      </c>
    </row>
    <row r="2408" spans="1:14" x14ac:dyDescent="0.25">
      <c r="A2408" t="s">
        <v>1665</v>
      </c>
      <c r="B2408" t="s">
        <v>595</v>
      </c>
      <c r="C2408">
        <v>3229184935</v>
      </c>
      <c r="D2408">
        <v>0</v>
      </c>
      <c r="E2408">
        <v>0</v>
      </c>
      <c r="F2408">
        <v>0</v>
      </c>
      <c r="G2408" t="s">
        <v>18</v>
      </c>
      <c r="H2408" s="1" t="s">
        <v>1740</v>
      </c>
      <c r="I2408">
        <v>0</v>
      </c>
      <c r="J2408">
        <v>3</v>
      </c>
      <c r="K2408">
        <v>36</v>
      </c>
      <c r="L2408">
        <v>9</v>
      </c>
      <c r="M2408">
        <v>0</v>
      </c>
      <c r="N2408">
        <f t="shared" si="37"/>
        <v>0</v>
      </c>
    </row>
    <row r="2409" spans="1:14" x14ac:dyDescent="0.25">
      <c r="A2409" t="s">
        <v>1665</v>
      </c>
      <c r="B2409" t="s">
        <v>596</v>
      </c>
      <c r="C2409">
        <v>1903824597</v>
      </c>
      <c r="D2409">
        <v>0</v>
      </c>
      <c r="E2409">
        <v>0</v>
      </c>
      <c r="F2409">
        <v>0</v>
      </c>
      <c r="G2409" t="s">
        <v>18</v>
      </c>
      <c r="H2409" s="1" t="s">
        <v>131</v>
      </c>
      <c r="I2409">
        <v>0</v>
      </c>
      <c r="J2409">
        <v>37</v>
      </c>
      <c r="K2409">
        <v>512</v>
      </c>
      <c r="L2409">
        <v>39</v>
      </c>
      <c r="M2409">
        <v>0</v>
      </c>
      <c r="N2409">
        <f t="shared" si="37"/>
        <v>0</v>
      </c>
    </row>
    <row r="2410" spans="1:14" x14ac:dyDescent="0.25">
      <c r="A2410" t="s">
        <v>1665</v>
      </c>
      <c r="B2410" t="s">
        <v>597</v>
      </c>
      <c r="C2410">
        <v>1903833936</v>
      </c>
      <c r="D2410">
        <v>0</v>
      </c>
      <c r="E2410">
        <v>0</v>
      </c>
      <c r="F2410">
        <v>0</v>
      </c>
      <c r="G2410" t="s">
        <v>18</v>
      </c>
      <c r="H2410" s="1" t="s">
        <v>400</v>
      </c>
      <c r="I2410">
        <v>0</v>
      </c>
      <c r="J2410">
        <v>246</v>
      </c>
      <c r="K2410">
        <v>2690</v>
      </c>
      <c r="L2410">
        <v>24</v>
      </c>
      <c r="M2410">
        <v>0</v>
      </c>
      <c r="N2410">
        <f t="shared" si="37"/>
        <v>0</v>
      </c>
    </row>
    <row r="2411" spans="1:14" x14ac:dyDescent="0.25">
      <c r="A2411" t="s">
        <v>1665</v>
      </c>
      <c r="B2411" t="s">
        <v>598</v>
      </c>
      <c r="C2411">
        <v>1903857795</v>
      </c>
      <c r="D2411">
        <v>0</v>
      </c>
      <c r="E2411">
        <v>0</v>
      </c>
      <c r="F2411">
        <v>0</v>
      </c>
      <c r="G2411" t="s">
        <v>18</v>
      </c>
      <c r="H2411" s="1" t="s">
        <v>1741</v>
      </c>
      <c r="I2411">
        <v>2</v>
      </c>
      <c r="J2411">
        <v>6</v>
      </c>
      <c r="K2411">
        <v>78</v>
      </c>
      <c r="L2411">
        <v>14</v>
      </c>
      <c r="M2411">
        <v>0</v>
      </c>
      <c r="N2411">
        <f t="shared" si="37"/>
        <v>0</v>
      </c>
    </row>
    <row r="2412" spans="1:14" x14ac:dyDescent="0.25">
      <c r="A2412" t="s">
        <v>1665</v>
      </c>
      <c r="B2412" t="s">
        <v>600</v>
      </c>
      <c r="C2412">
        <v>1903864725</v>
      </c>
      <c r="D2412">
        <v>0</v>
      </c>
      <c r="E2412">
        <v>1</v>
      </c>
      <c r="F2412">
        <v>0</v>
      </c>
      <c r="G2412" t="s">
        <v>15</v>
      </c>
      <c r="H2412" s="1" t="s">
        <v>1742</v>
      </c>
      <c r="I2412">
        <v>1</v>
      </c>
      <c r="J2412">
        <v>7</v>
      </c>
      <c r="K2412">
        <v>45</v>
      </c>
      <c r="L2412">
        <v>3</v>
      </c>
      <c r="M2412">
        <v>0</v>
      </c>
      <c r="N2412">
        <f t="shared" si="37"/>
        <v>1</v>
      </c>
    </row>
    <row r="2413" spans="1:14" x14ac:dyDescent="0.25">
      <c r="A2413" t="s">
        <v>1665</v>
      </c>
      <c r="B2413" t="s">
        <v>602</v>
      </c>
      <c r="C2413">
        <v>1903877529</v>
      </c>
      <c r="D2413">
        <v>0</v>
      </c>
      <c r="E2413">
        <v>0</v>
      </c>
      <c r="F2413">
        <v>0</v>
      </c>
      <c r="G2413" t="s">
        <v>18</v>
      </c>
      <c r="H2413" s="1" t="s">
        <v>96</v>
      </c>
      <c r="I2413">
        <v>2</v>
      </c>
      <c r="J2413">
        <v>37</v>
      </c>
      <c r="K2413">
        <v>512</v>
      </c>
      <c r="L2413">
        <v>3</v>
      </c>
      <c r="M2413">
        <v>0</v>
      </c>
      <c r="N2413">
        <f t="shared" si="37"/>
        <v>0</v>
      </c>
    </row>
    <row r="2414" spans="1:14" x14ac:dyDescent="0.25">
      <c r="A2414" t="s">
        <v>1665</v>
      </c>
      <c r="B2414" t="s">
        <v>604</v>
      </c>
      <c r="C2414">
        <v>1903851228</v>
      </c>
      <c r="D2414">
        <v>0</v>
      </c>
      <c r="E2414">
        <v>0</v>
      </c>
      <c r="F2414">
        <v>0</v>
      </c>
      <c r="G2414" t="s">
        <v>18</v>
      </c>
      <c r="H2414" s="1" t="s">
        <v>160</v>
      </c>
      <c r="I2414">
        <v>0</v>
      </c>
      <c r="J2414">
        <v>12</v>
      </c>
      <c r="K2414">
        <v>153</v>
      </c>
      <c r="L2414">
        <v>19</v>
      </c>
      <c r="M2414">
        <v>0</v>
      </c>
      <c r="N2414">
        <f t="shared" si="37"/>
        <v>0</v>
      </c>
    </row>
    <row r="2415" spans="1:14" x14ac:dyDescent="0.25">
      <c r="A2415" t="s">
        <v>1665</v>
      </c>
      <c r="B2415" t="s">
        <v>606</v>
      </c>
      <c r="C2415">
        <v>1903848126</v>
      </c>
      <c r="D2415">
        <v>0</v>
      </c>
      <c r="E2415">
        <v>0</v>
      </c>
      <c r="F2415">
        <v>0</v>
      </c>
      <c r="G2415" t="s">
        <v>18</v>
      </c>
      <c r="H2415" s="1" t="s">
        <v>1743</v>
      </c>
      <c r="I2415">
        <v>2</v>
      </c>
      <c r="J2415">
        <v>37</v>
      </c>
      <c r="K2415">
        <v>512</v>
      </c>
      <c r="L2415">
        <v>3</v>
      </c>
      <c r="M2415">
        <v>0</v>
      </c>
      <c r="N2415">
        <f t="shared" si="37"/>
        <v>0</v>
      </c>
    </row>
    <row r="2416" spans="1:14" x14ac:dyDescent="0.25">
      <c r="A2416" t="s">
        <v>1665</v>
      </c>
      <c r="B2416" t="s">
        <v>607</v>
      </c>
      <c r="C2416">
        <v>1903824597</v>
      </c>
      <c r="D2416">
        <v>0</v>
      </c>
      <c r="E2416">
        <v>0</v>
      </c>
      <c r="F2416">
        <v>0</v>
      </c>
      <c r="G2416" t="s">
        <v>18</v>
      </c>
      <c r="H2416" s="1" t="s">
        <v>109</v>
      </c>
      <c r="I2416">
        <v>0</v>
      </c>
      <c r="J2416">
        <v>37</v>
      </c>
      <c r="K2416">
        <v>512</v>
      </c>
      <c r="L2416">
        <v>39</v>
      </c>
      <c r="M2416">
        <v>0</v>
      </c>
      <c r="N2416">
        <f t="shared" si="37"/>
        <v>0</v>
      </c>
    </row>
    <row r="2417" spans="1:14" x14ac:dyDescent="0.25">
      <c r="A2417" t="s">
        <v>1665</v>
      </c>
      <c r="B2417" t="s">
        <v>608</v>
      </c>
      <c r="C2417">
        <v>1834228663</v>
      </c>
      <c r="D2417">
        <v>0</v>
      </c>
      <c r="E2417">
        <v>0</v>
      </c>
      <c r="F2417">
        <v>0</v>
      </c>
      <c r="G2417" t="s">
        <v>18</v>
      </c>
      <c r="H2417" s="1" t="s">
        <v>143</v>
      </c>
      <c r="I2417">
        <v>0</v>
      </c>
      <c r="J2417" t="s">
        <v>24</v>
      </c>
      <c r="K2417" t="s">
        <v>24</v>
      </c>
      <c r="L2417" t="s">
        <v>24</v>
      </c>
      <c r="M2417" t="s">
        <v>24</v>
      </c>
      <c r="N2417">
        <f t="shared" si="37"/>
        <v>0</v>
      </c>
    </row>
    <row r="2418" spans="1:14" x14ac:dyDescent="0.25">
      <c r="A2418" t="s">
        <v>1665</v>
      </c>
      <c r="B2418" t="s">
        <v>609</v>
      </c>
      <c r="C2418">
        <v>611337383</v>
      </c>
      <c r="D2418">
        <v>0</v>
      </c>
      <c r="E2418">
        <v>0</v>
      </c>
      <c r="F2418">
        <v>0</v>
      </c>
      <c r="G2418" t="s">
        <v>18</v>
      </c>
      <c r="H2418" s="1" t="s">
        <v>129</v>
      </c>
      <c r="I2418">
        <v>0</v>
      </c>
      <c r="J2418" t="s">
        <v>24</v>
      </c>
      <c r="K2418" t="s">
        <v>24</v>
      </c>
      <c r="L2418" t="s">
        <v>24</v>
      </c>
      <c r="M2418" t="s">
        <v>24</v>
      </c>
      <c r="N2418">
        <f t="shared" si="37"/>
        <v>0</v>
      </c>
    </row>
    <row r="2419" spans="1:14" x14ac:dyDescent="0.25">
      <c r="A2419" t="s">
        <v>1665</v>
      </c>
      <c r="B2419" t="s">
        <v>610</v>
      </c>
      <c r="C2419">
        <v>1903877529</v>
      </c>
      <c r="D2419">
        <v>0</v>
      </c>
      <c r="E2419">
        <v>0</v>
      </c>
      <c r="F2419">
        <v>0</v>
      </c>
      <c r="G2419" t="s">
        <v>18</v>
      </c>
      <c r="H2419" s="1" t="s">
        <v>85</v>
      </c>
      <c r="I2419">
        <v>2</v>
      </c>
      <c r="J2419">
        <v>37</v>
      </c>
      <c r="K2419">
        <v>512</v>
      </c>
      <c r="L2419">
        <v>3</v>
      </c>
      <c r="M2419">
        <v>0</v>
      </c>
      <c r="N2419">
        <f t="shared" si="37"/>
        <v>0</v>
      </c>
    </row>
    <row r="2420" spans="1:14" x14ac:dyDescent="0.25">
      <c r="A2420" t="s">
        <v>1665</v>
      </c>
      <c r="B2420" t="s">
        <v>612</v>
      </c>
      <c r="C2420">
        <v>3072984623</v>
      </c>
      <c r="D2420">
        <v>0</v>
      </c>
      <c r="E2420">
        <v>0</v>
      </c>
      <c r="F2420">
        <v>0</v>
      </c>
      <c r="G2420" t="s">
        <v>18</v>
      </c>
      <c r="H2420" s="1" t="s">
        <v>66</v>
      </c>
      <c r="I2420">
        <v>0</v>
      </c>
      <c r="J2420" t="s">
        <v>24</v>
      </c>
      <c r="K2420" t="s">
        <v>24</v>
      </c>
      <c r="L2420" t="s">
        <v>24</v>
      </c>
      <c r="M2420" t="s">
        <v>24</v>
      </c>
      <c r="N2420">
        <f t="shared" si="37"/>
        <v>0</v>
      </c>
    </row>
    <row r="2421" spans="1:14" x14ac:dyDescent="0.25">
      <c r="A2421" t="s">
        <v>1665</v>
      </c>
      <c r="B2421" t="s">
        <v>613</v>
      </c>
      <c r="C2421">
        <v>3229184935</v>
      </c>
      <c r="D2421">
        <v>0</v>
      </c>
      <c r="E2421">
        <v>0</v>
      </c>
      <c r="F2421">
        <v>0</v>
      </c>
      <c r="G2421" t="s">
        <v>18</v>
      </c>
      <c r="H2421" s="1" t="s">
        <v>417</v>
      </c>
      <c r="I2421">
        <v>0</v>
      </c>
      <c r="J2421">
        <v>3</v>
      </c>
      <c r="K2421">
        <v>36</v>
      </c>
      <c r="L2421">
        <v>9</v>
      </c>
      <c r="M2421">
        <v>0</v>
      </c>
      <c r="N2421">
        <f t="shared" si="37"/>
        <v>0</v>
      </c>
    </row>
    <row r="2422" spans="1:14" x14ac:dyDescent="0.25">
      <c r="A2422" t="s">
        <v>1665</v>
      </c>
      <c r="B2422" t="s">
        <v>614</v>
      </c>
      <c r="C2422">
        <v>1903833210</v>
      </c>
      <c r="D2422">
        <v>0</v>
      </c>
      <c r="E2422">
        <v>0</v>
      </c>
      <c r="F2422">
        <v>0</v>
      </c>
      <c r="G2422" t="s">
        <v>18</v>
      </c>
      <c r="H2422" s="1" t="s">
        <v>96</v>
      </c>
      <c r="I2422">
        <v>0</v>
      </c>
      <c r="J2422">
        <v>246</v>
      </c>
      <c r="K2422">
        <v>2690</v>
      </c>
      <c r="L2422">
        <v>24</v>
      </c>
      <c r="M2422">
        <v>0</v>
      </c>
      <c r="N2422">
        <f t="shared" si="37"/>
        <v>0</v>
      </c>
    </row>
    <row r="2423" spans="1:14" x14ac:dyDescent="0.25">
      <c r="A2423" t="s">
        <v>1665</v>
      </c>
      <c r="B2423" t="s">
        <v>615</v>
      </c>
      <c r="C2423">
        <v>1903845816</v>
      </c>
      <c r="D2423">
        <v>0</v>
      </c>
      <c r="E2423">
        <v>0</v>
      </c>
      <c r="F2423">
        <v>0</v>
      </c>
      <c r="G2423" t="s">
        <v>18</v>
      </c>
      <c r="H2423" s="1" t="s">
        <v>1538</v>
      </c>
      <c r="I2423">
        <v>2</v>
      </c>
      <c r="J2423">
        <v>246</v>
      </c>
      <c r="K2423">
        <v>2690</v>
      </c>
      <c r="L2423">
        <v>14</v>
      </c>
      <c r="M2423">
        <v>0</v>
      </c>
      <c r="N2423">
        <f t="shared" si="37"/>
        <v>0</v>
      </c>
    </row>
    <row r="2424" spans="1:14" x14ac:dyDescent="0.25">
      <c r="A2424" t="s">
        <v>1665</v>
      </c>
      <c r="B2424" t="s">
        <v>617</v>
      </c>
      <c r="C2424">
        <v>1834228663</v>
      </c>
      <c r="D2424">
        <v>0</v>
      </c>
      <c r="E2424">
        <v>0</v>
      </c>
      <c r="F2424">
        <v>0</v>
      </c>
      <c r="G2424" t="s">
        <v>18</v>
      </c>
      <c r="H2424" s="1" t="s">
        <v>263</v>
      </c>
      <c r="I2424">
        <v>0</v>
      </c>
      <c r="J2424" t="s">
        <v>24</v>
      </c>
      <c r="K2424" t="s">
        <v>24</v>
      </c>
      <c r="L2424" t="s">
        <v>24</v>
      </c>
      <c r="M2424" t="s">
        <v>24</v>
      </c>
      <c r="N2424">
        <f t="shared" si="37"/>
        <v>0</v>
      </c>
    </row>
    <row r="2425" spans="1:14" x14ac:dyDescent="0.25">
      <c r="A2425" t="s">
        <v>1665</v>
      </c>
      <c r="B2425" t="s">
        <v>618</v>
      </c>
      <c r="C2425">
        <v>1903821495</v>
      </c>
      <c r="D2425">
        <v>0</v>
      </c>
      <c r="E2425">
        <v>0</v>
      </c>
      <c r="F2425">
        <v>0</v>
      </c>
      <c r="G2425" t="s">
        <v>18</v>
      </c>
      <c r="H2425" s="1" t="s">
        <v>290</v>
      </c>
      <c r="I2425">
        <v>0</v>
      </c>
      <c r="J2425">
        <v>37</v>
      </c>
      <c r="K2425">
        <v>512</v>
      </c>
      <c r="L2425">
        <v>20</v>
      </c>
      <c r="M2425">
        <v>0</v>
      </c>
      <c r="N2425">
        <f t="shared" si="37"/>
        <v>0</v>
      </c>
    </row>
    <row r="2426" spans="1:14" x14ac:dyDescent="0.25">
      <c r="A2426" t="s">
        <v>1665</v>
      </c>
      <c r="B2426" t="s">
        <v>619</v>
      </c>
      <c r="C2426">
        <v>1834300834</v>
      </c>
      <c r="D2426">
        <v>0</v>
      </c>
      <c r="E2426">
        <v>0</v>
      </c>
      <c r="F2426">
        <v>0</v>
      </c>
      <c r="G2426" t="s">
        <v>18</v>
      </c>
      <c r="H2426" s="1" t="s">
        <v>546</v>
      </c>
      <c r="I2426">
        <v>0</v>
      </c>
      <c r="J2426" t="s">
        <v>24</v>
      </c>
      <c r="K2426" t="s">
        <v>24</v>
      </c>
      <c r="L2426" t="s">
        <v>24</v>
      </c>
      <c r="M2426" t="s">
        <v>24</v>
      </c>
      <c r="N2426">
        <f t="shared" si="37"/>
        <v>0</v>
      </c>
    </row>
    <row r="2427" spans="1:14" x14ac:dyDescent="0.25">
      <c r="A2427" t="s">
        <v>1665</v>
      </c>
      <c r="B2427" t="s">
        <v>621</v>
      </c>
      <c r="C2427">
        <v>1903821429</v>
      </c>
      <c r="D2427">
        <v>0</v>
      </c>
      <c r="E2427">
        <v>0</v>
      </c>
      <c r="F2427">
        <v>0</v>
      </c>
      <c r="G2427" t="s">
        <v>18</v>
      </c>
      <c r="H2427" s="1" t="s">
        <v>745</v>
      </c>
      <c r="I2427">
        <v>0</v>
      </c>
      <c r="J2427">
        <v>37</v>
      </c>
      <c r="K2427">
        <v>512</v>
      </c>
      <c r="L2427">
        <v>11</v>
      </c>
      <c r="M2427">
        <v>0</v>
      </c>
      <c r="N2427">
        <f t="shared" si="37"/>
        <v>0</v>
      </c>
    </row>
    <row r="2428" spans="1:14" x14ac:dyDescent="0.25">
      <c r="A2428" t="s">
        <v>1665</v>
      </c>
      <c r="B2428" t="s">
        <v>622</v>
      </c>
      <c r="C2428">
        <v>3229184935</v>
      </c>
      <c r="D2428">
        <v>0</v>
      </c>
      <c r="E2428">
        <v>0</v>
      </c>
      <c r="F2428">
        <v>0</v>
      </c>
      <c r="G2428" t="s">
        <v>18</v>
      </c>
      <c r="H2428" s="1" t="s">
        <v>620</v>
      </c>
      <c r="I2428">
        <v>0</v>
      </c>
      <c r="J2428">
        <v>3</v>
      </c>
      <c r="K2428">
        <v>36</v>
      </c>
      <c r="L2428">
        <v>9</v>
      </c>
      <c r="M2428">
        <v>0</v>
      </c>
      <c r="N2428">
        <f t="shared" si="37"/>
        <v>0</v>
      </c>
    </row>
    <row r="2429" spans="1:14" x14ac:dyDescent="0.25">
      <c r="A2429" t="s">
        <v>1665</v>
      </c>
      <c r="B2429" t="s">
        <v>623</v>
      </c>
      <c r="C2429">
        <v>1834300834</v>
      </c>
      <c r="D2429">
        <v>0</v>
      </c>
      <c r="E2429">
        <v>0</v>
      </c>
      <c r="F2429">
        <v>0</v>
      </c>
      <c r="G2429" t="s">
        <v>18</v>
      </c>
      <c r="H2429" s="1" t="s">
        <v>1685</v>
      </c>
      <c r="I2429">
        <v>0</v>
      </c>
      <c r="J2429" t="s">
        <v>24</v>
      </c>
      <c r="K2429" t="s">
        <v>24</v>
      </c>
      <c r="L2429" t="s">
        <v>24</v>
      </c>
      <c r="M2429" t="s">
        <v>24</v>
      </c>
      <c r="N2429">
        <f t="shared" si="37"/>
        <v>0</v>
      </c>
    </row>
    <row r="2430" spans="1:14" x14ac:dyDescent="0.25">
      <c r="A2430" t="s">
        <v>1665</v>
      </c>
      <c r="B2430" t="s">
        <v>624</v>
      </c>
      <c r="C2430">
        <v>1903821462</v>
      </c>
      <c r="D2430">
        <v>0</v>
      </c>
      <c r="E2430">
        <v>0</v>
      </c>
      <c r="F2430">
        <v>0</v>
      </c>
      <c r="G2430" t="s">
        <v>18</v>
      </c>
      <c r="H2430" s="1" t="s">
        <v>1618</v>
      </c>
      <c r="I2430">
        <v>0</v>
      </c>
      <c r="J2430">
        <v>37</v>
      </c>
      <c r="K2430">
        <v>512</v>
      </c>
      <c r="L2430">
        <v>14</v>
      </c>
      <c r="M2430">
        <v>0</v>
      </c>
      <c r="N2430">
        <f t="shared" si="37"/>
        <v>0</v>
      </c>
    </row>
    <row r="2431" spans="1:14" x14ac:dyDescent="0.25">
      <c r="A2431" t="s">
        <v>1665</v>
      </c>
      <c r="B2431" t="s">
        <v>626</v>
      </c>
      <c r="C2431">
        <v>611337383</v>
      </c>
      <c r="D2431">
        <v>0</v>
      </c>
      <c r="E2431">
        <v>0</v>
      </c>
      <c r="F2431">
        <v>0</v>
      </c>
      <c r="G2431" t="s">
        <v>18</v>
      </c>
      <c r="H2431" s="1" t="s">
        <v>1744</v>
      </c>
      <c r="I2431">
        <v>0</v>
      </c>
      <c r="J2431" t="s">
        <v>24</v>
      </c>
      <c r="K2431" t="s">
        <v>24</v>
      </c>
      <c r="L2431" t="s">
        <v>24</v>
      </c>
      <c r="M2431" t="s">
        <v>24</v>
      </c>
      <c r="N2431">
        <f t="shared" si="37"/>
        <v>0</v>
      </c>
    </row>
    <row r="2432" spans="1:14" x14ac:dyDescent="0.25">
      <c r="A2432" t="s">
        <v>1665</v>
      </c>
      <c r="B2432" t="s">
        <v>627</v>
      </c>
      <c r="C2432">
        <v>1903854462</v>
      </c>
      <c r="D2432">
        <v>0</v>
      </c>
      <c r="E2432">
        <v>1</v>
      </c>
      <c r="F2432">
        <v>0</v>
      </c>
      <c r="G2432" t="s">
        <v>15</v>
      </c>
      <c r="H2432" s="1" t="s">
        <v>553</v>
      </c>
      <c r="I2432">
        <v>1</v>
      </c>
      <c r="J2432">
        <v>246</v>
      </c>
      <c r="K2432">
        <v>2690</v>
      </c>
      <c r="L2432">
        <v>17</v>
      </c>
      <c r="M2432">
        <v>0</v>
      </c>
      <c r="N2432">
        <f t="shared" si="37"/>
        <v>1</v>
      </c>
    </row>
    <row r="2433" spans="1:14" x14ac:dyDescent="0.25">
      <c r="A2433" t="s">
        <v>1665</v>
      </c>
      <c r="B2433" t="s">
        <v>629</v>
      </c>
      <c r="C2433">
        <v>1288478043</v>
      </c>
      <c r="D2433">
        <v>0</v>
      </c>
      <c r="E2433">
        <v>0</v>
      </c>
      <c r="F2433">
        <v>0</v>
      </c>
      <c r="G2433" t="s">
        <v>18</v>
      </c>
      <c r="H2433" s="1" t="s">
        <v>1452</v>
      </c>
      <c r="I2433">
        <v>0</v>
      </c>
      <c r="J2433" t="s">
        <v>24</v>
      </c>
      <c r="K2433" t="s">
        <v>24</v>
      </c>
      <c r="L2433" t="s">
        <v>24</v>
      </c>
      <c r="M2433" t="s">
        <v>24</v>
      </c>
      <c r="N2433">
        <f t="shared" si="37"/>
        <v>0</v>
      </c>
    </row>
    <row r="2434" spans="1:14" x14ac:dyDescent="0.25">
      <c r="A2434" t="s">
        <v>1665</v>
      </c>
      <c r="B2434" t="s">
        <v>630</v>
      </c>
      <c r="C2434">
        <v>3229184935</v>
      </c>
      <c r="D2434">
        <v>0</v>
      </c>
      <c r="E2434">
        <v>0</v>
      </c>
      <c r="F2434">
        <v>0</v>
      </c>
      <c r="G2434" t="s">
        <v>18</v>
      </c>
      <c r="H2434" s="1" t="s">
        <v>39</v>
      </c>
      <c r="I2434">
        <v>0</v>
      </c>
      <c r="J2434">
        <v>3</v>
      </c>
      <c r="K2434">
        <v>36</v>
      </c>
      <c r="L2434">
        <v>9</v>
      </c>
      <c r="M2434">
        <v>0</v>
      </c>
      <c r="N2434">
        <f t="shared" si="37"/>
        <v>0</v>
      </c>
    </row>
    <row r="2435" spans="1:14" x14ac:dyDescent="0.25">
      <c r="A2435" t="s">
        <v>1665</v>
      </c>
      <c r="B2435" t="s">
        <v>631</v>
      </c>
      <c r="C2435">
        <v>3229184935</v>
      </c>
      <c r="D2435">
        <v>0</v>
      </c>
      <c r="E2435">
        <v>0</v>
      </c>
      <c r="F2435">
        <v>0</v>
      </c>
      <c r="G2435" t="s">
        <v>18</v>
      </c>
      <c r="H2435" s="1" t="s">
        <v>231</v>
      </c>
      <c r="I2435">
        <v>0</v>
      </c>
      <c r="J2435">
        <v>3</v>
      </c>
      <c r="K2435">
        <v>36</v>
      </c>
      <c r="L2435">
        <v>9</v>
      </c>
      <c r="M2435">
        <v>0</v>
      </c>
      <c r="N2435">
        <f t="shared" ref="N2435:N2498" si="38">IF(G2435="FLIPPED_CONDITION",1,0)</f>
        <v>0</v>
      </c>
    </row>
    <row r="2436" spans="1:14" x14ac:dyDescent="0.25">
      <c r="A2436" t="s">
        <v>1665</v>
      </c>
      <c r="B2436" t="s">
        <v>633</v>
      </c>
      <c r="C2436">
        <v>1903821363</v>
      </c>
      <c r="D2436">
        <v>0</v>
      </c>
      <c r="E2436">
        <v>0</v>
      </c>
      <c r="F2436">
        <v>0</v>
      </c>
      <c r="G2436" t="s">
        <v>18</v>
      </c>
      <c r="H2436" s="1" t="s">
        <v>160</v>
      </c>
      <c r="I2436">
        <v>0</v>
      </c>
      <c r="J2436">
        <v>37</v>
      </c>
      <c r="K2436">
        <v>512</v>
      </c>
      <c r="L2436">
        <v>5</v>
      </c>
      <c r="M2436">
        <v>0</v>
      </c>
      <c r="N2436">
        <f t="shared" si="38"/>
        <v>0</v>
      </c>
    </row>
    <row r="2437" spans="1:14" x14ac:dyDescent="0.25">
      <c r="A2437" t="s">
        <v>1665</v>
      </c>
      <c r="B2437" t="s">
        <v>635</v>
      </c>
      <c r="C2437">
        <v>1903829217</v>
      </c>
      <c r="D2437">
        <v>0</v>
      </c>
      <c r="E2437">
        <v>0</v>
      </c>
      <c r="F2437">
        <v>0</v>
      </c>
      <c r="G2437" t="s">
        <v>18</v>
      </c>
      <c r="H2437" s="1" t="s">
        <v>62</v>
      </c>
      <c r="I2437">
        <v>0</v>
      </c>
      <c r="J2437">
        <v>246</v>
      </c>
      <c r="K2437">
        <v>2690</v>
      </c>
      <c r="L2437">
        <v>18</v>
      </c>
      <c r="M2437">
        <v>0</v>
      </c>
      <c r="N2437">
        <f t="shared" si="38"/>
        <v>0</v>
      </c>
    </row>
    <row r="2438" spans="1:14" x14ac:dyDescent="0.25">
      <c r="A2438" t="s">
        <v>1665</v>
      </c>
      <c r="B2438" t="s">
        <v>636</v>
      </c>
      <c r="C2438">
        <v>1903845618</v>
      </c>
      <c r="D2438">
        <v>0</v>
      </c>
      <c r="E2438">
        <v>0</v>
      </c>
      <c r="F2438">
        <v>0</v>
      </c>
      <c r="G2438" t="s">
        <v>18</v>
      </c>
      <c r="H2438" s="1" t="s">
        <v>321</v>
      </c>
      <c r="I2438">
        <v>0</v>
      </c>
      <c r="J2438">
        <v>6</v>
      </c>
      <c r="K2438">
        <v>78</v>
      </c>
      <c r="L2438">
        <v>5</v>
      </c>
      <c r="M2438">
        <v>0</v>
      </c>
      <c r="N2438">
        <f t="shared" si="38"/>
        <v>0</v>
      </c>
    </row>
    <row r="2439" spans="1:14" x14ac:dyDescent="0.25">
      <c r="A2439" t="s">
        <v>1665</v>
      </c>
      <c r="B2439" t="s">
        <v>637</v>
      </c>
      <c r="C2439">
        <v>3072984623</v>
      </c>
      <c r="D2439">
        <v>0</v>
      </c>
      <c r="E2439">
        <v>0</v>
      </c>
      <c r="F2439">
        <v>0</v>
      </c>
      <c r="G2439" t="s">
        <v>18</v>
      </c>
      <c r="H2439" s="1" t="s">
        <v>725</v>
      </c>
      <c r="I2439">
        <v>0</v>
      </c>
      <c r="J2439" t="s">
        <v>24</v>
      </c>
      <c r="K2439" t="s">
        <v>24</v>
      </c>
      <c r="L2439" t="s">
        <v>24</v>
      </c>
      <c r="M2439" t="s">
        <v>24</v>
      </c>
      <c r="N2439">
        <f t="shared" si="38"/>
        <v>0</v>
      </c>
    </row>
    <row r="2440" spans="1:14" x14ac:dyDescent="0.25">
      <c r="A2440" t="s">
        <v>1665</v>
      </c>
      <c r="B2440" t="s">
        <v>638</v>
      </c>
      <c r="C2440">
        <v>1903839645</v>
      </c>
      <c r="D2440">
        <v>0</v>
      </c>
      <c r="E2440">
        <v>0</v>
      </c>
      <c r="F2440">
        <v>0</v>
      </c>
      <c r="G2440" t="s">
        <v>18</v>
      </c>
      <c r="H2440" s="1" t="s">
        <v>1414</v>
      </c>
      <c r="I2440">
        <v>2</v>
      </c>
      <c r="J2440">
        <v>246</v>
      </c>
      <c r="K2440">
        <v>2690</v>
      </c>
      <c r="L2440">
        <v>19</v>
      </c>
      <c r="M2440">
        <v>0</v>
      </c>
      <c r="N2440">
        <f t="shared" si="38"/>
        <v>0</v>
      </c>
    </row>
    <row r="2441" spans="1:14" x14ac:dyDescent="0.25">
      <c r="A2441" t="s">
        <v>1665</v>
      </c>
      <c r="B2441" t="s">
        <v>640</v>
      </c>
      <c r="C2441">
        <v>4204124642</v>
      </c>
      <c r="D2441">
        <v>0</v>
      </c>
      <c r="E2441">
        <v>0</v>
      </c>
      <c r="F2441">
        <v>0</v>
      </c>
      <c r="G2441" t="s">
        <v>18</v>
      </c>
      <c r="H2441" s="1" t="s">
        <v>68</v>
      </c>
      <c r="I2441">
        <v>2</v>
      </c>
      <c r="J2441">
        <v>18</v>
      </c>
      <c r="K2441">
        <v>138</v>
      </c>
      <c r="L2441">
        <v>14</v>
      </c>
      <c r="M2441">
        <v>0</v>
      </c>
      <c r="N2441">
        <f t="shared" si="38"/>
        <v>0</v>
      </c>
    </row>
    <row r="2442" spans="1:14" x14ac:dyDescent="0.25">
      <c r="A2442" t="s">
        <v>1665</v>
      </c>
      <c r="B2442" t="s">
        <v>642</v>
      </c>
      <c r="C2442">
        <v>3229184935</v>
      </c>
      <c r="D2442">
        <v>0</v>
      </c>
      <c r="E2442">
        <v>0</v>
      </c>
      <c r="F2442">
        <v>0</v>
      </c>
      <c r="G2442" t="s">
        <v>18</v>
      </c>
      <c r="H2442" s="1" t="s">
        <v>45</v>
      </c>
      <c r="I2442">
        <v>0</v>
      </c>
      <c r="J2442">
        <v>3</v>
      </c>
      <c r="K2442">
        <v>36</v>
      </c>
      <c r="L2442">
        <v>9</v>
      </c>
      <c r="M2442">
        <v>0</v>
      </c>
      <c r="N2442">
        <f t="shared" si="38"/>
        <v>0</v>
      </c>
    </row>
    <row r="2443" spans="1:14" x14ac:dyDescent="0.25">
      <c r="A2443" t="s">
        <v>1665</v>
      </c>
      <c r="B2443" t="s">
        <v>643</v>
      </c>
      <c r="C2443">
        <v>1903833936</v>
      </c>
      <c r="D2443">
        <v>0</v>
      </c>
      <c r="E2443">
        <v>0</v>
      </c>
      <c r="F2443">
        <v>0</v>
      </c>
      <c r="G2443" t="s">
        <v>18</v>
      </c>
      <c r="H2443" s="1" t="s">
        <v>1452</v>
      </c>
      <c r="I2443">
        <v>0</v>
      </c>
      <c r="J2443">
        <v>246</v>
      </c>
      <c r="K2443">
        <v>2690</v>
      </c>
      <c r="L2443">
        <v>24</v>
      </c>
      <c r="M2443">
        <v>0</v>
      </c>
      <c r="N2443">
        <f t="shared" si="38"/>
        <v>0</v>
      </c>
    </row>
    <row r="2444" spans="1:14" x14ac:dyDescent="0.25">
      <c r="A2444" t="s">
        <v>1665</v>
      </c>
      <c r="B2444" t="s">
        <v>644</v>
      </c>
      <c r="C2444">
        <v>4249714321</v>
      </c>
      <c r="D2444">
        <v>0</v>
      </c>
      <c r="E2444">
        <v>0</v>
      </c>
      <c r="F2444">
        <v>0</v>
      </c>
      <c r="G2444" t="s">
        <v>18</v>
      </c>
      <c r="H2444" s="1" t="s">
        <v>1491</v>
      </c>
      <c r="I2444">
        <v>2</v>
      </c>
      <c r="J2444">
        <v>246</v>
      </c>
      <c r="K2444">
        <v>2690</v>
      </c>
      <c r="L2444">
        <v>28</v>
      </c>
      <c r="M2444">
        <v>0</v>
      </c>
      <c r="N2444">
        <f t="shared" si="38"/>
        <v>0</v>
      </c>
    </row>
    <row r="2445" spans="1:14" x14ac:dyDescent="0.25">
      <c r="A2445" t="s">
        <v>1665</v>
      </c>
      <c r="B2445" t="s">
        <v>646</v>
      </c>
      <c r="C2445">
        <v>4204137842</v>
      </c>
      <c r="D2445">
        <v>0</v>
      </c>
      <c r="E2445">
        <v>0</v>
      </c>
      <c r="F2445">
        <v>0</v>
      </c>
      <c r="G2445" t="s">
        <v>18</v>
      </c>
      <c r="H2445" s="1" t="s">
        <v>141</v>
      </c>
      <c r="I2445">
        <v>0</v>
      </c>
      <c r="J2445">
        <v>18</v>
      </c>
      <c r="K2445">
        <v>138</v>
      </c>
      <c r="L2445">
        <v>5</v>
      </c>
      <c r="M2445">
        <v>0</v>
      </c>
      <c r="N2445">
        <f t="shared" si="38"/>
        <v>0</v>
      </c>
    </row>
    <row r="2446" spans="1:14" x14ac:dyDescent="0.25">
      <c r="A2446" t="s">
        <v>1665</v>
      </c>
      <c r="B2446" t="s">
        <v>647</v>
      </c>
      <c r="C2446">
        <v>1834228663</v>
      </c>
      <c r="D2446">
        <v>0</v>
      </c>
      <c r="E2446">
        <v>0</v>
      </c>
      <c r="F2446">
        <v>0</v>
      </c>
      <c r="G2446" t="s">
        <v>18</v>
      </c>
      <c r="H2446" s="1" t="s">
        <v>34</v>
      </c>
      <c r="I2446">
        <v>0</v>
      </c>
      <c r="J2446" t="s">
        <v>24</v>
      </c>
      <c r="K2446" t="s">
        <v>24</v>
      </c>
      <c r="L2446" t="s">
        <v>24</v>
      </c>
      <c r="M2446" t="s">
        <v>24</v>
      </c>
      <c r="N2446">
        <f t="shared" si="38"/>
        <v>0</v>
      </c>
    </row>
    <row r="2447" spans="1:14" x14ac:dyDescent="0.25">
      <c r="A2447" t="s">
        <v>1665</v>
      </c>
      <c r="B2447" t="s">
        <v>648</v>
      </c>
      <c r="C2447">
        <v>1903826874</v>
      </c>
      <c r="D2447">
        <v>0</v>
      </c>
      <c r="E2447">
        <v>0</v>
      </c>
      <c r="F2447">
        <v>0</v>
      </c>
      <c r="G2447" t="s">
        <v>18</v>
      </c>
      <c r="H2447" s="1" t="s">
        <v>96</v>
      </c>
      <c r="I2447">
        <v>0</v>
      </c>
      <c r="J2447">
        <v>246</v>
      </c>
      <c r="K2447">
        <v>2690</v>
      </c>
      <c r="L2447">
        <v>5</v>
      </c>
      <c r="M2447">
        <v>0</v>
      </c>
      <c r="N2447">
        <f t="shared" si="38"/>
        <v>0</v>
      </c>
    </row>
    <row r="2448" spans="1:14" x14ac:dyDescent="0.25">
      <c r="A2448" t="s">
        <v>1665</v>
      </c>
      <c r="B2448" t="s">
        <v>649</v>
      </c>
      <c r="C2448">
        <v>1903821363</v>
      </c>
      <c r="D2448">
        <v>0</v>
      </c>
      <c r="E2448">
        <v>0</v>
      </c>
      <c r="F2448">
        <v>0</v>
      </c>
      <c r="G2448" t="s">
        <v>18</v>
      </c>
      <c r="H2448" s="1" t="s">
        <v>1440</v>
      </c>
      <c r="I2448">
        <v>0</v>
      </c>
      <c r="J2448">
        <v>37</v>
      </c>
      <c r="K2448">
        <v>512</v>
      </c>
      <c r="L2448">
        <v>5</v>
      </c>
      <c r="M2448">
        <v>0</v>
      </c>
      <c r="N2448">
        <f t="shared" si="38"/>
        <v>0</v>
      </c>
    </row>
    <row r="2449" spans="1:14" x14ac:dyDescent="0.25">
      <c r="A2449" t="s">
        <v>1665</v>
      </c>
      <c r="B2449" t="s">
        <v>650</v>
      </c>
      <c r="C2449">
        <v>1903821429</v>
      </c>
      <c r="D2449">
        <v>0</v>
      </c>
      <c r="E2449">
        <v>0</v>
      </c>
      <c r="F2449">
        <v>0</v>
      </c>
      <c r="G2449" t="s">
        <v>18</v>
      </c>
      <c r="H2449" s="1" t="s">
        <v>582</v>
      </c>
      <c r="I2449">
        <v>0</v>
      </c>
      <c r="J2449">
        <v>37</v>
      </c>
      <c r="K2449">
        <v>512</v>
      </c>
      <c r="L2449">
        <v>11</v>
      </c>
      <c r="M2449">
        <v>0</v>
      </c>
      <c r="N2449">
        <f t="shared" si="38"/>
        <v>0</v>
      </c>
    </row>
    <row r="2450" spans="1:14" x14ac:dyDescent="0.25">
      <c r="A2450" t="s">
        <v>1665</v>
      </c>
      <c r="B2450" t="s">
        <v>651</v>
      </c>
      <c r="C2450">
        <v>1903841097</v>
      </c>
      <c r="D2450">
        <v>237</v>
      </c>
      <c r="E2450">
        <v>239</v>
      </c>
      <c r="F2450">
        <v>0</v>
      </c>
      <c r="G2450" t="s">
        <v>15</v>
      </c>
      <c r="H2450" s="1" t="s">
        <v>1745</v>
      </c>
      <c r="I2450">
        <v>1</v>
      </c>
      <c r="J2450">
        <v>14</v>
      </c>
      <c r="K2450">
        <v>206</v>
      </c>
      <c r="L2450">
        <v>3</v>
      </c>
      <c r="M2450">
        <v>2</v>
      </c>
      <c r="N2450">
        <f t="shared" si="38"/>
        <v>1</v>
      </c>
    </row>
    <row r="2451" spans="1:14" x14ac:dyDescent="0.25">
      <c r="A2451" t="s">
        <v>1665</v>
      </c>
      <c r="B2451" t="s">
        <v>653</v>
      </c>
      <c r="C2451">
        <v>3229190182</v>
      </c>
      <c r="D2451">
        <v>0</v>
      </c>
      <c r="E2451">
        <v>0</v>
      </c>
      <c r="F2451">
        <v>0</v>
      </c>
      <c r="G2451" t="s">
        <v>18</v>
      </c>
      <c r="H2451" s="1" t="s">
        <v>173</v>
      </c>
      <c r="I2451">
        <v>2</v>
      </c>
      <c r="J2451">
        <v>4</v>
      </c>
      <c r="K2451">
        <v>39</v>
      </c>
      <c r="L2451">
        <v>1</v>
      </c>
      <c r="M2451">
        <v>0</v>
      </c>
      <c r="N2451">
        <f t="shared" si="38"/>
        <v>0</v>
      </c>
    </row>
    <row r="2452" spans="1:14" x14ac:dyDescent="0.25">
      <c r="A2452" t="s">
        <v>1665</v>
      </c>
      <c r="B2452" t="s">
        <v>655</v>
      </c>
      <c r="C2452">
        <v>4098456377</v>
      </c>
      <c r="D2452">
        <v>255</v>
      </c>
      <c r="E2452">
        <v>256</v>
      </c>
      <c r="F2452">
        <v>0</v>
      </c>
      <c r="G2452" t="s">
        <v>18</v>
      </c>
      <c r="H2452" s="1" t="s">
        <v>1746</v>
      </c>
      <c r="I2452">
        <v>1</v>
      </c>
      <c r="J2452">
        <v>14</v>
      </c>
      <c r="K2452">
        <v>156</v>
      </c>
      <c r="L2452">
        <v>1</v>
      </c>
      <c r="M2452">
        <v>0</v>
      </c>
      <c r="N2452">
        <f t="shared" si="38"/>
        <v>0</v>
      </c>
    </row>
    <row r="2453" spans="1:14" x14ac:dyDescent="0.25">
      <c r="A2453" t="s">
        <v>1665</v>
      </c>
      <c r="B2453" t="s">
        <v>657</v>
      </c>
      <c r="C2453">
        <v>611337383</v>
      </c>
      <c r="D2453">
        <v>0</v>
      </c>
      <c r="E2453">
        <v>0</v>
      </c>
      <c r="F2453">
        <v>0</v>
      </c>
      <c r="G2453" t="s">
        <v>18</v>
      </c>
      <c r="H2453" s="1" t="s">
        <v>160</v>
      </c>
      <c r="I2453">
        <v>0</v>
      </c>
      <c r="J2453" t="s">
        <v>24</v>
      </c>
      <c r="K2453" t="s">
        <v>24</v>
      </c>
      <c r="L2453" t="s">
        <v>24</v>
      </c>
      <c r="M2453" t="s">
        <v>24</v>
      </c>
      <c r="N2453">
        <f t="shared" si="38"/>
        <v>0</v>
      </c>
    </row>
    <row r="2454" spans="1:14" x14ac:dyDescent="0.25">
      <c r="A2454" t="s">
        <v>1665</v>
      </c>
      <c r="B2454" t="s">
        <v>658</v>
      </c>
      <c r="C2454">
        <v>1834228663</v>
      </c>
      <c r="D2454">
        <v>0</v>
      </c>
      <c r="E2454">
        <v>0</v>
      </c>
      <c r="F2454">
        <v>0</v>
      </c>
      <c r="G2454" t="s">
        <v>18</v>
      </c>
      <c r="H2454" s="1" t="s">
        <v>582</v>
      </c>
      <c r="I2454">
        <v>0</v>
      </c>
      <c r="J2454" t="s">
        <v>24</v>
      </c>
      <c r="K2454" t="s">
        <v>24</v>
      </c>
      <c r="L2454" t="s">
        <v>24</v>
      </c>
      <c r="M2454" t="s">
        <v>24</v>
      </c>
      <c r="N2454">
        <f t="shared" si="38"/>
        <v>0</v>
      </c>
    </row>
    <row r="2455" spans="1:14" x14ac:dyDescent="0.25">
      <c r="A2455" t="s">
        <v>1665</v>
      </c>
      <c r="B2455" t="s">
        <v>659</v>
      </c>
      <c r="C2455">
        <v>3229184935</v>
      </c>
      <c r="D2455">
        <v>0</v>
      </c>
      <c r="E2455">
        <v>0</v>
      </c>
      <c r="F2455">
        <v>0</v>
      </c>
      <c r="G2455" t="s">
        <v>18</v>
      </c>
      <c r="H2455" s="1" t="s">
        <v>605</v>
      </c>
      <c r="I2455">
        <v>0</v>
      </c>
      <c r="J2455">
        <v>3</v>
      </c>
      <c r="K2455">
        <v>36</v>
      </c>
      <c r="L2455">
        <v>9</v>
      </c>
      <c r="M2455">
        <v>0</v>
      </c>
      <c r="N2455">
        <f t="shared" si="38"/>
        <v>0</v>
      </c>
    </row>
    <row r="2456" spans="1:14" x14ac:dyDescent="0.25">
      <c r="A2456" t="s">
        <v>1665</v>
      </c>
      <c r="B2456" t="s">
        <v>660</v>
      </c>
      <c r="C2456">
        <v>1903850337</v>
      </c>
      <c r="D2456">
        <v>0</v>
      </c>
      <c r="E2456">
        <v>2</v>
      </c>
      <c r="F2456">
        <v>0</v>
      </c>
      <c r="G2456" t="s">
        <v>15</v>
      </c>
      <c r="H2456" s="1" t="s">
        <v>1507</v>
      </c>
      <c r="I2456">
        <v>1</v>
      </c>
      <c r="J2456">
        <v>37</v>
      </c>
      <c r="K2456">
        <v>512</v>
      </c>
      <c r="L2456">
        <v>3</v>
      </c>
      <c r="M2456">
        <v>0</v>
      </c>
      <c r="N2456">
        <f t="shared" si="38"/>
        <v>1</v>
      </c>
    </row>
    <row r="2457" spans="1:14" x14ac:dyDescent="0.25">
      <c r="A2457" t="s">
        <v>1665</v>
      </c>
      <c r="B2457" t="s">
        <v>662</v>
      </c>
      <c r="C2457">
        <v>1903840602</v>
      </c>
      <c r="D2457">
        <v>0</v>
      </c>
      <c r="E2457">
        <v>0</v>
      </c>
      <c r="F2457">
        <v>0</v>
      </c>
      <c r="G2457" t="s">
        <v>18</v>
      </c>
      <c r="H2457" s="1" t="s">
        <v>60</v>
      </c>
      <c r="I2457">
        <v>0</v>
      </c>
      <c r="J2457">
        <v>14</v>
      </c>
      <c r="K2457">
        <v>206</v>
      </c>
      <c r="L2457">
        <v>5</v>
      </c>
      <c r="M2457">
        <v>0</v>
      </c>
      <c r="N2457">
        <f t="shared" si="38"/>
        <v>0</v>
      </c>
    </row>
    <row r="2458" spans="1:14" x14ac:dyDescent="0.25">
      <c r="A2458" t="s">
        <v>1665</v>
      </c>
      <c r="B2458" t="s">
        <v>663</v>
      </c>
      <c r="C2458">
        <v>1903821528</v>
      </c>
      <c r="D2458">
        <v>0</v>
      </c>
      <c r="E2458">
        <v>0</v>
      </c>
      <c r="F2458">
        <v>0</v>
      </c>
      <c r="G2458" t="s">
        <v>18</v>
      </c>
      <c r="H2458" s="1" t="s">
        <v>109</v>
      </c>
      <c r="I2458">
        <v>0</v>
      </c>
      <c r="J2458">
        <v>37</v>
      </c>
      <c r="K2458">
        <v>512</v>
      </c>
      <c r="L2458">
        <v>26</v>
      </c>
      <c r="M2458">
        <v>0</v>
      </c>
      <c r="N2458">
        <f t="shared" si="38"/>
        <v>0</v>
      </c>
    </row>
    <row r="2459" spans="1:14" x14ac:dyDescent="0.25">
      <c r="A2459" t="s">
        <v>1665</v>
      </c>
      <c r="B2459" t="s">
        <v>664</v>
      </c>
      <c r="C2459">
        <v>1903848126</v>
      </c>
      <c r="D2459">
        <v>0</v>
      </c>
      <c r="E2459">
        <v>0</v>
      </c>
      <c r="F2459">
        <v>0</v>
      </c>
      <c r="G2459" t="s">
        <v>18</v>
      </c>
      <c r="H2459" s="1" t="s">
        <v>88</v>
      </c>
      <c r="I2459">
        <v>2</v>
      </c>
      <c r="J2459">
        <v>37</v>
      </c>
      <c r="K2459">
        <v>512</v>
      </c>
      <c r="L2459">
        <v>3</v>
      </c>
      <c r="M2459">
        <v>0</v>
      </c>
      <c r="N2459">
        <f t="shared" si="38"/>
        <v>0</v>
      </c>
    </row>
    <row r="2460" spans="1:14" x14ac:dyDescent="0.25">
      <c r="A2460" t="s">
        <v>1665</v>
      </c>
      <c r="B2460" t="s">
        <v>666</v>
      </c>
      <c r="C2460">
        <v>3477502214</v>
      </c>
      <c r="D2460">
        <v>0</v>
      </c>
      <c r="E2460">
        <v>0</v>
      </c>
      <c r="F2460">
        <v>0</v>
      </c>
      <c r="G2460" t="s">
        <v>18</v>
      </c>
      <c r="H2460" s="1" t="s">
        <v>1538</v>
      </c>
      <c r="I2460">
        <v>0</v>
      </c>
      <c r="J2460">
        <v>18</v>
      </c>
      <c r="K2460">
        <v>138</v>
      </c>
      <c r="L2460">
        <v>5</v>
      </c>
      <c r="M2460">
        <v>0</v>
      </c>
      <c r="N2460">
        <f t="shared" si="38"/>
        <v>0</v>
      </c>
    </row>
    <row r="2461" spans="1:14" x14ac:dyDescent="0.25">
      <c r="A2461" t="s">
        <v>1665</v>
      </c>
      <c r="B2461" t="s">
        <v>667</v>
      </c>
      <c r="C2461">
        <v>1903831527</v>
      </c>
      <c r="D2461">
        <v>0</v>
      </c>
      <c r="E2461">
        <v>0</v>
      </c>
      <c r="F2461">
        <v>0</v>
      </c>
      <c r="G2461" t="s">
        <v>18</v>
      </c>
      <c r="H2461" s="1" t="s">
        <v>160</v>
      </c>
      <c r="I2461">
        <v>0</v>
      </c>
      <c r="J2461">
        <v>246</v>
      </c>
      <c r="K2461">
        <v>2690</v>
      </c>
      <c r="L2461">
        <v>32</v>
      </c>
      <c r="M2461">
        <v>0</v>
      </c>
      <c r="N2461">
        <f t="shared" si="38"/>
        <v>0</v>
      </c>
    </row>
    <row r="2462" spans="1:14" x14ac:dyDescent="0.25">
      <c r="A2462" t="s">
        <v>1665</v>
      </c>
      <c r="B2462" t="s">
        <v>668</v>
      </c>
      <c r="C2462">
        <v>3229184935</v>
      </c>
      <c r="D2462">
        <v>0</v>
      </c>
      <c r="E2462">
        <v>0</v>
      </c>
      <c r="F2462">
        <v>0</v>
      </c>
      <c r="G2462" t="s">
        <v>18</v>
      </c>
      <c r="H2462" s="1" t="s">
        <v>321</v>
      </c>
      <c r="I2462">
        <v>0</v>
      </c>
      <c r="J2462">
        <v>3</v>
      </c>
      <c r="K2462">
        <v>36</v>
      </c>
      <c r="L2462">
        <v>9</v>
      </c>
      <c r="M2462">
        <v>0</v>
      </c>
      <c r="N2462">
        <f t="shared" si="38"/>
        <v>0</v>
      </c>
    </row>
    <row r="2463" spans="1:14" x14ac:dyDescent="0.25">
      <c r="A2463" t="s">
        <v>1665</v>
      </c>
      <c r="B2463" t="s">
        <v>669</v>
      </c>
      <c r="C2463">
        <v>1903855914</v>
      </c>
      <c r="D2463">
        <v>0</v>
      </c>
      <c r="E2463">
        <v>1</v>
      </c>
      <c r="F2463">
        <v>0</v>
      </c>
      <c r="G2463" t="s">
        <v>15</v>
      </c>
      <c r="H2463" s="1" t="s">
        <v>1716</v>
      </c>
      <c r="I2463">
        <v>1</v>
      </c>
      <c r="J2463">
        <v>12</v>
      </c>
      <c r="K2463">
        <v>153</v>
      </c>
      <c r="L2463">
        <v>20</v>
      </c>
      <c r="M2463">
        <v>0</v>
      </c>
      <c r="N2463">
        <f t="shared" si="38"/>
        <v>1</v>
      </c>
    </row>
    <row r="2464" spans="1:14" x14ac:dyDescent="0.25">
      <c r="A2464" t="s">
        <v>1665</v>
      </c>
      <c r="B2464" t="s">
        <v>671</v>
      </c>
      <c r="C2464">
        <v>4158871574</v>
      </c>
      <c r="D2464">
        <v>0</v>
      </c>
      <c r="E2464">
        <v>0</v>
      </c>
      <c r="F2464">
        <v>0</v>
      </c>
      <c r="G2464" t="s">
        <v>18</v>
      </c>
      <c r="H2464" s="1" t="s">
        <v>1684</v>
      </c>
      <c r="I2464">
        <v>0</v>
      </c>
      <c r="J2464">
        <v>246</v>
      </c>
      <c r="K2464">
        <v>2690</v>
      </c>
      <c r="L2464">
        <v>6</v>
      </c>
      <c r="M2464">
        <v>0</v>
      </c>
      <c r="N2464">
        <f t="shared" si="38"/>
        <v>0</v>
      </c>
    </row>
    <row r="2465" spans="1:14" x14ac:dyDescent="0.25">
      <c r="A2465" t="s">
        <v>1665</v>
      </c>
      <c r="B2465" t="s">
        <v>672</v>
      </c>
      <c r="C2465">
        <v>1834228663</v>
      </c>
      <c r="D2465">
        <v>0</v>
      </c>
      <c r="E2465">
        <v>0</v>
      </c>
      <c r="F2465">
        <v>0</v>
      </c>
      <c r="G2465" t="s">
        <v>18</v>
      </c>
      <c r="H2465" s="1" t="s">
        <v>634</v>
      </c>
      <c r="I2465">
        <v>0</v>
      </c>
      <c r="J2465" t="s">
        <v>24</v>
      </c>
      <c r="K2465" t="s">
        <v>24</v>
      </c>
      <c r="L2465" t="s">
        <v>24</v>
      </c>
      <c r="M2465" t="s">
        <v>24</v>
      </c>
      <c r="N2465">
        <f t="shared" si="38"/>
        <v>0</v>
      </c>
    </row>
    <row r="2466" spans="1:14" x14ac:dyDescent="0.25">
      <c r="A2466" t="s">
        <v>1665</v>
      </c>
      <c r="B2466" t="s">
        <v>673</v>
      </c>
      <c r="C2466">
        <v>1903852185</v>
      </c>
      <c r="D2466">
        <v>0</v>
      </c>
      <c r="E2466">
        <v>256</v>
      </c>
      <c r="F2466">
        <v>0</v>
      </c>
      <c r="G2466" t="s">
        <v>18</v>
      </c>
      <c r="H2466" s="1" t="s">
        <v>1747</v>
      </c>
      <c r="I2466">
        <v>1</v>
      </c>
      <c r="J2466">
        <v>37</v>
      </c>
      <c r="K2466">
        <v>512</v>
      </c>
      <c r="L2466">
        <v>13</v>
      </c>
      <c r="M2466">
        <v>0</v>
      </c>
      <c r="N2466">
        <f t="shared" si="38"/>
        <v>0</v>
      </c>
    </row>
    <row r="2467" spans="1:14" x14ac:dyDescent="0.25">
      <c r="A2467" t="s">
        <v>1665</v>
      </c>
      <c r="B2467" t="s">
        <v>675</v>
      </c>
      <c r="C2467">
        <v>1289560608</v>
      </c>
      <c r="D2467">
        <v>0</v>
      </c>
      <c r="E2467">
        <v>0</v>
      </c>
      <c r="F2467">
        <v>0</v>
      </c>
      <c r="G2467" t="s">
        <v>18</v>
      </c>
      <c r="H2467" s="1" t="s">
        <v>173</v>
      </c>
      <c r="I2467">
        <v>0</v>
      </c>
      <c r="J2467" t="s">
        <v>24</v>
      </c>
      <c r="K2467" t="s">
        <v>24</v>
      </c>
      <c r="L2467" t="s">
        <v>24</v>
      </c>
      <c r="M2467" t="s">
        <v>24</v>
      </c>
      <c r="N2467">
        <f t="shared" si="38"/>
        <v>0</v>
      </c>
    </row>
    <row r="2468" spans="1:14" x14ac:dyDescent="0.25">
      <c r="A2468" t="s">
        <v>1665</v>
      </c>
      <c r="B2468" t="s">
        <v>676</v>
      </c>
      <c r="C2468">
        <v>4022478935</v>
      </c>
      <c r="D2468">
        <v>0</v>
      </c>
      <c r="E2468">
        <v>0</v>
      </c>
      <c r="F2468">
        <v>0</v>
      </c>
      <c r="G2468" t="s">
        <v>18</v>
      </c>
      <c r="H2468" s="1" t="s">
        <v>1748</v>
      </c>
      <c r="I2468">
        <v>0</v>
      </c>
      <c r="J2468">
        <v>18</v>
      </c>
      <c r="K2468">
        <v>138</v>
      </c>
      <c r="L2468">
        <v>5</v>
      </c>
      <c r="M2468">
        <v>0</v>
      </c>
      <c r="N2468">
        <f t="shared" si="38"/>
        <v>0</v>
      </c>
    </row>
    <row r="2469" spans="1:14" x14ac:dyDescent="0.25">
      <c r="A2469" t="s">
        <v>1665</v>
      </c>
      <c r="B2469" t="s">
        <v>677</v>
      </c>
      <c r="C2469">
        <v>1903821363</v>
      </c>
      <c r="D2469">
        <v>0</v>
      </c>
      <c r="E2469">
        <v>0</v>
      </c>
      <c r="F2469">
        <v>0</v>
      </c>
      <c r="G2469" t="s">
        <v>18</v>
      </c>
      <c r="H2469" s="1" t="s">
        <v>1749</v>
      </c>
      <c r="I2469">
        <v>0</v>
      </c>
      <c r="J2469">
        <v>37</v>
      </c>
      <c r="K2469">
        <v>512</v>
      </c>
      <c r="L2469">
        <v>5</v>
      </c>
      <c r="M2469">
        <v>0</v>
      </c>
      <c r="N2469">
        <f t="shared" si="38"/>
        <v>0</v>
      </c>
    </row>
    <row r="2470" spans="1:14" x14ac:dyDescent="0.25">
      <c r="A2470" t="s">
        <v>1665</v>
      </c>
      <c r="B2470" t="s">
        <v>679</v>
      </c>
      <c r="C2470">
        <v>3229190182</v>
      </c>
      <c r="D2470">
        <v>0</v>
      </c>
      <c r="E2470">
        <v>256</v>
      </c>
      <c r="F2470">
        <v>0</v>
      </c>
      <c r="G2470" t="s">
        <v>18</v>
      </c>
      <c r="H2470" s="1" t="s">
        <v>1750</v>
      </c>
      <c r="I2470">
        <v>1</v>
      </c>
      <c r="J2470">
        <v>4</v>
      </c>
      <c r="K2470">
        <v>39</v>
      </c>
      <c r="L2470">
        <v>1</v>
      </c>
      <c r="M2470">
        <v>0</v>
      </c>
      <c r="N2470">
        <f t="shared" si="38"/>
        <v>0</v>
      </c>
    </row>
    <row r="2471" spans="1:14" x14ac:dyDescent="0.25">
      <c r="A2471" t="s">
        <v>1665</v>
      </c>
      <c r="B2471" t="s">
        <v>681</v>
      </c>
      <c r="C2471">
        <v>1903862151</v>
      </c>
      <c r="D2471">
        <v>0</v>
      </c>
      <c r="E2471">
        <v>75</v>
      </c>
      <c r="F2471">
        <v>0</v>
      </c>
      <c r="G2471" t="s">
        <v>15</v>
      </c>
      <c r="H2471" s="1" t="s">
        <v>1751</v>
      </c>
      <c r="I2471">
        <v>1</v>
      </c>
      <c r="J2471">
        <v>20</v>
      </c>
      <c r="K2471">
        <v>111</v>
      </c>
      <c r="L2471">
        <v>2</v>
      </c>
      <c r="M2471">
        <v>0</v>
      </c>
      <c r="N2471">
        <f t="shared" si="38"/>
        <v>1</v>
      </c>
    </row>
    <row r="2472" spans="1:14" x14ac:dyDescent="0.25">
      <c r="A2472" t="s">
        <v>1665</v>
      </c>
      <c r="B2472" t="s">
        <v>683</v>
      </c>
      <c r="C2472">
        <v>1903821363</v>
      </c>
      <c r="D2472">
        <v>0</v>
      </c>
      <c r="E2472">
        <v>0</v>
      </c>
      <c r="F2472">
        <v>0</v>
      </c>
      <c r="G2472" t="s">
        <v>18</v>
      </c>
      <c r="H2472" s="1" t="s">
        <v>290</v>
      </c>
      <c r="I2472">
        <v>0</v>
      </c>
      <c r="J2472">
        <v>37</v>
      </c>
      <c r="K2472">
        <v>512</v>
      </c>
      <c r="L2472">
        <v>5</v>
      </c>
      <c r="M2472">
        <v>0</v>
      </c>
      <c r="N2472">
        <f t="shared" si="38"/>
        <v>0</v>
      </c>
    </row>
    <row r="2473" spans="1:14" x14ac:dyDescent="0.25">
      <c r="A2473" t="s">
        <v>1665</v>
      </c>
      <c r="B2473" t="s">
        <v>684</v>
      </c>
      <c r="C2473">
        <v>1903833507</v>
      </c>
      <c r="D2473">
        <v>0</v>
      </c>
      <c r="E2473">
        <v>218</v>
      </c>
      <c r="F2473">
        <v>0</v>
      </c>
      <c r="G2473" t="s">
        <v>15</v>
      </c>
      <c r="H2473" s="1" t="s">
        <v>1752</v>
      </c>
      <c r="I2473">
        <v>1</v>
      </c>
      <c r="J2473">
        <v>37</v>
      </c>
      <c r="K2473">
        <v>512</v>
      </c>
      <c r="L2473">
        <v>47</v>
      </c>
      <c r="M2473">
        <v>0</v>
      </c>
      <c r="N2473">
        <f t="shared" si="38"/>
        <v>1</v>
      </c>
    </row>
    <row r="2474" spans="1:14" x14ac:dyDescent="0.25">
      <c r="A2474" t="s">
        <v>1665</v>
      </c>
      <c r="B2474" t="s">
        <v>686</v>
      </c>
      <c r="C2474">
        <v>611337383</v>
      </c>
      <c r="D2474">
        <v>0</v>
      </c>
      <c r="E2474">
        <v>0</v>
      </c>
      <c r="F2474">
        <v>0</v>
      </c>
      <c r="G2474" t="s">
        <v>18</v>
      </c>
      <c r="H2474" s="1" t="s">
        <v>173</v>
      </c>
      <c r="I2474">
        <v>0</v>
      </c>
      <c r="J2474" t="s">
        <v>24</v>
      </c>
      <c r="K2474" t="s">
        <v>24</v>
      </c>
      <c r="L2474" t="s">
        <v>24</v>
      </c>
      <c r="M2474" t="s">
        <v>24</v>
      </c>
      <c r="N2474">
        <f t="shared" si="38"/>
        <v>0</v>
      </c>
    </row>
    <row r="2475" spans="1:14" x14ac:dyDescent="0.25">
      <c r="A2475" t="s">
        <v>1665</v>
      </c>
      <c r="B2475" t="s">
        <v>687</v>
      </c>
      <c r="C2475">
        <v>4022439335</v>
      </c>
      <c r="D2475">
        <v>0</v>
      </c>
      <c r="E2475">
        <v>0</v>
      </c>
      <c r="F2475">
        <v>0</v>
      </c>
      <c r="G2475" t="s">
        <v>18</v>
      </c>
      <c r="H2475" s="1" t="s">
        <v>453</v>
      </c>
      <c r="I2475">
        <v>2</v>
      </c>
      <c r="J2475">
        <v>18</v>
      </c>
      <c r="K2475">
        <v>138</v>
      </c>
      <c r="L2475">
        <v>17</v>
      </c>
      <c r="M2475">
        <v>0</v>
      </c>
      <c r="N2475">
        <f t="shared" si="38"/>
        <v>0</v>
      </c>
    </row>
    <row r="2476" spans="1:14" x14ac:dyDescent="0.25">
      <c r="A2476" t="s">
        <v>1665</v>
      </c>
      <c r="B2476" t="s">
        <v>689</v>
      </c>
      <c r="C2476">
        <v>1903821495</v>
      </c>
      <c r="D2476">
        <v>0</v>
      </c>
      <c r="E2476">
        <v>0</v>
      </c>
      <c r="F2476">
        <v>0</v>
      </c>
      <c r="G2476" t="s">
        <v>18</v>
      </c>
      <c r="H2476" s="1" t="s">
        <v>129</v>
      </c>
      <c r="I2476">
        <v>0</v>
      </c>
      <c r="J2476">
        <v>37</v>
      </c>
      <c r="K2476">
        <v>512</v>
      </c>
      <c r="L2476">
        <v>20</v>
      </c>
      <c r="M2476">
        <v>0</v>
      </c>
      <c r="N2476">
        <f t="shared" si="38"/>
        <v>0</v>
      </c>
    </row>
    <row r="2477" spans="1:14" x14ac:dyDescent="0.25">
      <c r="A2477" t="s">
        <v>1665</v>
      </c>
      <c r="B2477" t="s">
        <v>690</v>
      </c>
      <c r="C2477">
        <v>1416608961</v>
      </c>
      <c r="D2477">
        <v>0</v>
      </c>
      <c r="E2477">
        <v>1</v>
      </c>
      <c r="F2477">
        <v>0</v>
      </c>
      <c r="G2477" t="s">
        <v>15</v>
      </c>
      <c r="H2477" s="1" t="s">
        <v>1753</v>
      </c>
      <c r="I2477">
        <v>1</v>
      </c>
      <c r="J2477">
        <v>12</v>
      </c>
      <c r="K2477">
        <v>153</v>
      </c>
      <c r="L2477">
        <v>20</v>
      </c>
      <c r="M2477">
        <v>0</v>
      </c>
      <c r="N2477">
        <f t="shared" si="38"/>
        <v>1</v>
      </c>
    </row>
    <row r="2478" spans="1:14" x14ac:dyDescent="0.25">
      <c r="A2478" t="s">
        <v>1665</v>
      </c>
      <c r="B2478" t="s">
        <v>692</v>
      </c>
      <c r="C2478">
        <v>1903842450</v>
      </c>
      <c r="D2478">
        <v>0</v>
      </c>
      <c r="E2478">
        <v>256</v>
      </c>
      <c r="F2478">
        <v>0</v>
      </c>
      <c r="G2478" t="s">
        <v>18</v>
      </c>
      <c r="H2478" s="1" t="s">
        <v>1754</v>
      </c>
      <c r="I2478">
        <v>1</v>
      </c>
      <c r="J2478">
        <v>246</v>
      </c>
      <c r="K2478">
        <v>2690</v>
      </c>
      <c r="L2478">
        <v>26</v>
      </c>
      <c r="M2478">
        <v>0</v>
      </c>
      <c r="N2478">
        <f t="shared" si="38"/>
        <v>0</v>
      </c>
    </row>
    <row r="2479" spans="1:14" x14ac:dyDescent="0.25">
      <c r="A2479" t="s">
        <v>1665</v>
      </c>
      <c r="B2479" t="s">
        <v>694</v>
      </c>
      <c r="C2479">
        <v>3229184935</v>
      </c>
      <c r="D2479">
        <v>0</v>
      </c>
      <c r="E2479">
        <v>0</v>
      </c>
      <c r="F2479">
        <v>0</v>
      </c>
      <c r="G2479" t="s">
        <v>18</v>
      </c>
      <c r="H2479" s="1" t="s">
        <v>1497</v>
      </c>
      <c r="I2479">
        <v>0</v>
      </c>
      <c r="J2479">
        <v>3</v>
      </c>
      <c r="K2479">
        <v>36</v>
      </c>
      <c r="L2479">
        <v>9</v>
      </c>
      <c r="M2479">
        <v>0</v>
      </c>
      <c r="N2479">
        <f t="shared" si="38"/>
        <v>0</v>
      </c>
    </row>
    <row r="2480" spans="1:14" x14ac:dyDescent="0.25">
      <c r="A2480" t="s">
        <v>1665</v>
      </c>
      <c r="B2480" t="s">
        <v>695</v>
      </c>
      <c r="C2480">
        <v>1903826874</v>
      </c>
      <c r="D2480">
        <v>0</v>
      </c>
      <c r="E2480">
        <v>0</v>
      </c>
      <c r="F2480">
        <v>0</v>
      </c>
      <c r="G2480" t="s">
        <v>18</v>
      </c>
      <c r="H2480" s="1" t="s">
        <v>290</v>
      </c>
      <c r="I2480">
        <v>0</v>
      </c>
      <c r="J2480">
        <v>246</v>
      </c>
      <c r="K2480">
        <v>2690</v>
      </c>
      <c r="L2480">
        <v>5</v>
      </c>
      <c r="M2480">
        <v>0</v>
      </c>
      <c r="N2480">
        <f t="shared" si="38"/>
        <v>0</v>
      </c>
    </row>
    <row r="2481" spans="1:14" x14ac:dyDescent="0.25">
      <c r="A2481" t="s">
        <v>1665</v>
      </c>
      <c r="B2481" t="s">
        <v>696</v>
      </c>
      <c r="C2481">
        <v>1903865121</v>
      </c>
      <c r="D2481">
        <v>192</v>
      </c>
      <c r="E2481">
        <v>256</v>
      </c>
      <c r="F2481">
        <v>0</v>
      </c>
      <c r="G2481" t="s">
        <v>18</v>
      </c>
      <c r="H2481" s="1" t="s">
        <v>1755</v>
      </c>
      <c r="I2481">
        <v>1</v>
      </c>
      <c r="J2481">
        <v>246</v>
      </c>
      <c r="K2481">
        <v>2690</v>
      </c>
      <c r="L2481">
        <v>35</v>
      </c>
      <c r="M2481">
        <v>0</v>
      </c>
      <c r="N2481">
        <f t="shared" si="38"/>
        <v>0</v>
      </c>
    </row>
    <row r="2482" spans="1:14" x14ac:dyDescent="0.25">
      <c r="A2482" t="s">
        <v>1665</v>
      </c>
      <c r="B2482" t="s">
        <v>698</v>
      </c>
      <c r="C2482">
        <v>1903857795</v>
      </c>
      <c r="D2482">
        <v>0</v>
      </c>
      <c r="E2482">
        <v>0</v>
      </c>
      <c r="F2482">
        <v>0</v>
      </c>
      <c r="G2482" t="s">
        <v>18</v>
      </c>
      <c r="H2482" s="1" t="s">
        <v>546</v>
      </c>
      <c r="I2482">
        <v>2</v>
      </c>
      <c r="J2482">
        <v>6</v>
      </c>
      <c r="K2482">
        <v>78</v>
      </c>
      <c r="L2482">
        <v>14</v>
      </c>
      <c r="M2482">
        <v>0</v>
      </c>
      <c r="N2482">
        <f t="shared" si="38"/>
        <v>0</v>
      </c>
    </row>
    <row r="2483" spans="1:14" x14ac:dyDescent="0.25">
      <c r="A2483" t="s">
        <v>1665</v>
      </c>
      <c r="B2483" t="s">
        <v>700</v>
      </c>
      <c r="C2483">
        <v>1903843143</v>
      </c>
      <c r="D2483">
        <v>0</v>
      </c>
      <c r="E2483">
        <v>0</v>
      </c>
      <c r="F2483">
        <v>0</v>
      </c>
      <c r="G2483" t="s">
        <v>18</v>
      </c>
      <c r="H2483" s="1" t="s">
        <v>321</v>
      </c>
      <c r="I2483">
        <v>0</v>
      </c>
      <c r="J2483">
        <v>14</v>
      </c>
      <c r="K2483">
        <v>206</v>
      </c>
      <c r="L2483">
        <v>17</v>
      </c>
      <c r="M2483">
        <v>0</v>
      </c>
      <c r="N2483">
        <f t="shared" si="38"/>
        <v>0</v>
      </c>
    </row>
    <row r="2484" spans="1:14" x14ac:dyDescent="0.25">
      <c r="A2484" t="s">
        <v>1665</v>
      </c>
      <c r="B2484" t="s">
        <v>701</v>
      </c>
      <c r="C2484">
        <v>3229184935</v>
      </c>
      <c r="D2484">
        <v>0</v>
      </c>
      <c r="E2484">
        <v>0</v>
      </c>
      <c r="F2484">
        <v>0</v>
      </c>
      <c r="G2484" t="s">
        <v>18</v>
      </c>
      <c r="H2484" s="1" t="s">
        <v>290</v>
      </c>
      <c r="I2484">
        <v>0</v>
      </c>
      <c r="J2484">
        <v>3</v>
      </c>
      <c r="K2484">
        <v>36</v>
      </c>
      <c r="L2484">
        <v>9</v>
      </c>
      <c r="M2484">
        <v>0</v>
      </c>
      <c r="N2484">
        <f t="shared" si="38"/>
        <v>0</v>
      </c>
    </row>
    <row r="2485" spans="1:14" x14ac:dyDescent="0.25">
      <c r="A2485" t="s">
        <v>1665</v>
      </c>
      <c r="B2485" t="s">
        <v>702</v>
      </c>
      <c r="C2485">
        <v>1903848126</v>
      </c>
      <c r="D2485">
        <v>0</v>
      </c>
      <c r="E2485">
        <v>0</v>
      </c>
      <c r="F2485">
        <v>0</v>
      </c>
      <c r="G2485" t="s">
        <v>18</v>
      </c>
      <c r="H2485" s="1" t="s">
        <v>66</v>
      </c>
      <c r="I2485">
        <v>2</v>
      </c>
      <c r="J2485">
        <v>37</v>
      </c>
      <c r="K2485">
        <v>512</v>
      </c>
      <c r="L2485">
        <v>3</v>
      </c>
      <c r="M2485">
        <v>0</v>
      </c>
      <c r="N2485">
        <f t="shared" si="38"/>
        <v>0</v>
      </c>
    </row>
    <row r="2486" spans="1:14" x14ac:dyDescent="0.25">
      <c r="A2486" t="s">
        <v>1665</v>
      </c>
      <c r="B2486" t="s">
        <v>704</v>
      </c>
      <c r="C2486">
        <v>618698825</v>
      </c>
      <c r="D2486">
        <v>0</v>
      </c>
      <c r="E2486">
        <v>0</v>
      </c>
      <c r="F2486">
        <v>0</v>
      </c>
      <c r="G2486" t="s">
        <v>18</v>
      </c>
      <c r="H2486" s="1" t="s">
        <v>124</v>
      </c>
      <c r="I2486">
        <v>0</v>
      </c>
      <c r="J2486" t="s">
        <v>24</v>
      </c>
      <c r="K2486" t="s">
        <v>24</v>
      </c>
      <c r="L2486" t="s">
        <v>24</v>
      </c>
      <c r="M2486" t="s">
        <v>24</v>
      </c>
      <c r="N2486">
        <f t="shared" si="38"/>
        <v>0</v>
      </c>
    </row>
    <row r="2487" spans="1:14" x14ac:dyDescent="0.25">
      <c r="A2487" t="s">
        <v>1665</v>
      </c>
      <c r="B2487" t="s">
        <v>705</v>
      </c>
      <c r="C2487">
        <v>1903853571</v>
      </c>
      <c r="D2487">
        <v>0</v>
      </c>
      <c r="E2487">
        <v>0</v>
      </c>
      <c r="F2487">
        <v>0</v>
      </c>
      <c r="G2487" t="s">
        <v>18</v>
      </c>
      <c r="H2487" s="1" t="s">
        <v>66</v>
      </c>
      <c r="I2487">
        <v>2</v>
      </c>
      <c r="J2487">
        <v>14</v>
      </c>
      <c r="K2487">
        <v>206</v>
      </c>
      <c r="L2487">
        <v>21</v>
      </c>
      <c r="M2487">
        <v>0</v>
      </c>
      <c r="N2487">
        <f t="shared" si="38"/>
        <v>0</v>
      </c>
    </row>
    <row r="2488" spans="1:14" x14ac:dyDescent="0.25">
      <c r="A2488" t="s">
        <v>1665</v>
      </c>
      <c r="B2488" t="s">
        <v>707</v>
      </c>
      <c r="C2488">
        <v>1903821495</v>
      </c>
      <c r="D2488">
        <v>0</v>
      </c>
      <c r="E2488">
        <v>0</v>
      </c>
      <c r="F2488">
        <v>0</v>
      </c>
      <c r="G2488" t="s">
        <v>18</v>
      </c>
      <c r="H2488" s="1" t="s">
        <v>45</v>
      </c>
      <c r="I2488">
        <v>0</v>
      </c>
      <c r="J2488">
        <v>37</v>
      </c>
      <c r="K2488">
        <v>512</v>
      </c>
      <c r="L2488">
        <v>20</v>
      </c>
      <c r="M2488">
        <v>0</v>
      </c>
      <c r="N2488">
        <f t="shared" si="38"/>
        <v>0</v>
      </c>
    </row>
    <row r="2489" spans="1:14" x14ac:dyDescent="0.25">
      <c r="A2489" t="s">
        <v>1665</v>
      </c>
      <c r="B2489" t="s">
        <v>708</v>
      </c>
      <c r="C2489">
        <v>1903852680</v>
      </c>
      <c r="D2489">
        <v>0</v>
      </c>
      <c r="E2489">
        <v>0</v>
      </c>
      <c r="F2489">
        <v>0</v>
      </c>
      <c r="G2489" t="s">
        <v>18</v>
      </c>
      <c r="H2489" s="1" t="s">
        <v>1440</v>
      </c>
      <c r="I2489">
        <v>2</v>
      </c>
      <c r="J2489">
        <v>7</v>
      </c>
      <c r="K2489">
        <v>45</v>
      </c>
      <c r="L2489">
        <v>1</v>
      </c>
      <c r="M2489">
        <v>0</v>
      </c>
      <c r="N2489">
        <f t="shared" si="38"/>
        <v>0</v>
      </c>
    </row>
    <row r="2490" spans="1:14" x14ac:dyDescent="0.25">
      <c r="A2490" t="s">
        <v>1665</v>
      </c>
      <c r="B2490" t="s">
        <v>710</v>
      </c>
      <c r="C2490">
        <v>3229190182</v>
      </c>
      <c r="D2490">
        <v>0</v>
      </c>
      <c r="E2490">
        <v>256</v>
      </c>
      <c r="F2490">
        <v>0</v>
      </c>
      <c r="G2490" t="s">
        <v>18</v>
      </c>
      <c r="H2490" s="1" t="s">
        <v>1756</v>
      </c>
      <c r="I2490">
        <v>1</v>
      </c>
      <c r="J2490">
        <v>4</v>
      </c>
      <c r="K2490">
        <v>39</v>
      </c>
      <c r="L2490">
        <v>1</v>
      </c>
      <c r="M2490">
        <v>0</v>
      </c>
      <c r="N2490">
        <f t="shared" si="38"/>
        <v>0</v>
      </c>
    </row>
    <row r="2491" spans="1:14" x14ac:dyDescent="0.25">
      <c r="A2491" t="s">
        <v>1665</v>
      </c>
      <c r="B2491" t="s">
        <v>712</v>
      </c>
      <c r="C2491">
        <v>1903821429</v>
      </c>
      <c r="D2491">
        <v>0</v>
      </c>
      <c r="E2491">
        <v>0</v>
      </c>
      <c r="F2491">
        <v>0</v>
      </c>
      <c r="G2491" t="s">
        <v>18</v>
      </c>
      <c r="H2491" s="1" t="s">
        <v>131</v>
      </c>
      <c r="I2491">
        <v>0</v>
      </c>
      <c r="J2491">
        <v>37</v>
      </c>
      <c r="K2491">
        <v>512</v>
      </c>
      <c r="L2491">
        <v>11</v>
      </c>
      <c r="M2491">
        <v>0</v>
      </c>
      <c r="N2491">
        <f t="shared" si="38"/>
        <v>0</v>
      </c>
    </row>
    <row r="2492" spans="1:14" x14ac:dyDescent="0.25">
      <c r="A2492" t="s">
        <v>1665</v>
      </c>
      <c r="B2492" t="s">
        <v>713</v>
      </c>
      <c r="C2492">
        <v>4022439335</v>
      </c>
      <c r="D2492">
        <v>0</v>
      </c>
      <c r="E2492">
        <v>0</v>
      </c>
      <c r="F2492">
        <v>0</v>
      </c>
      <c r="G2492" t="s">
        <v>18</v>
      </c>
      <c r="H2492" s="1" t="s">
        <v>100</v>
      </c>
      <c r="I2492">
        <v>2</v>
      </c>
      <c r="J2492">
        <v>18</v>
      </c>
      <c r="K2492">
        <v>138</v>
      </c>
      <c r="L2492">
        <v>17</v>
      </c>
      <c r="M2492">
        <v>0</v>
      </c>
      <c r="N2492">
        <f t="shared" si="38"/>
        <v>0</v>
      </c>
    </row>
    <row r="2493" spans="1:14" x14ac:dyDescent="0.25">
      <c r="A2493" t="s">
        <v>1665</v>
      </c>
      <c r="B2493" t="s">
        <v>715</v>
      </c>
      <c r="C2493">
        <v>1903821462</v>
      </c>
      <c r="D2493">
        <v>0</v>
      </c>
      <c r="E2493">
        <v>0</v>
      </c>
      <c r="F2493">
        <v>0</v>
      </c>
      <c r="G2493" t="s">
        <v>18</v>
      </c>
      <c r="H2493" s="1" t="s">
        <v>229</v>
      </c>
      <c r="I2493">
        <v>0</v>
      </c>
      <c r="J2493">
        <v>37</v>
      </c>
      <c r="K2493">
        <v>512</v>
      </c>
      <c r="L2493">
        <v>14</v>
      </c>
      <c r="M2493">
        <v>0</v>
      </c>
      <c r="N2493">
        <f t="shared" si="38"/>
        <v>0</v>
      </c>
    </row>
    <row r="2494" spans="1:14" x14ac:dyDescent="0.25">
      <c r="A2494" t="s">
        <v>1665</v>
      </c>
      <c r="B2494" t="s">
        <v>716</v>
      </c>
      <c r="C2494">
        <v>1903843011</v>
      </c>
      <c r="D2494">
        <v>128</v>
      </c>
      <c r="E2494">
        <v>256</v>
      </c>
      <c r="F2494">
        <v>0</v>
      </c>
      <c r="G2494" t="s">
        <v>18</v>
      </c>
      <c r="H2494" s="1" t="s">
        <v>1757</v>
      </c>
      <c r="I2494">
        <v>1</v>
      </c>
      <c r="J2494">
        <v>246</v>
      </c>
      <c r="K2494">
        <v>2690</v>
      </c>
      <c r="L2494">
        <v>24</v>
      </c>
      <c r="M2494">
        <v>0</v>
      </c>
      <c r="N2494">
        <f t="shared" si="38"/>
        <v>0</v>
      </c>
    </row>
    <row r="2495" spans="1:14" x14ac:dyDescent="0.25">
      <c r="A2495" t="s">
        <v>1665</v>
      </c>
      <c r="B2495" t="s">
        <v>718</v>
      </c>
      <c r="C2495">
        <v>1903850337</v>
      </c>
      <c r="D2495">
        <v>0</v>
      </c>
      <c r="E2495">
        <v>1</v>
      </c>
      <c r="F2495">
        <v>0</v>
      </c>
      <c r="G2495" t="s">
        <v>15</v>
      </c>
      <c r="H2495" s="1" t="s">
        <v>1758</v>
      </c>
      <c r="I2495">
        <v>1</v>
      </c>
      <c r="J2495">
        <v>37</v>
      </c>
      <c r="K2495">
        <v>512</v>
      </c>
      <c r="L2495">
        <v>3</v>
      </c>
      <c r="M2495">
        <v>0</v>
      </c>
      <c r="N2495">
        <f t="shared" si="38"/>
        <v>1</v>
      </c>
    </row>
    <row r="2496" spans="1:14" x14ac:dyDescent="0.25">
      <c r="A2496" t="s">
        <v>1665</v>
      </c>
      <c r="B2496" t="s">
        <v>720</v>
      </c>
      <c r="C2496">
        <v>1903851921</v>
      </c>
      <c r="D2496">
        <v>255</v>
      </c>
      <c r="E2496">
        <v>256</v>
      </c>
      <c r="F2496">
        <v>0</v>
      </c>
      <c r="G2496" t="s">
        <v>18</v>
      </c>
      <c r="H2496" s="1" t="s">
        <v>1759</v>
      </c>
      <c r="I2496">
        <v>1</v>
      </c>
      <c r="J2496">
        <v>246</v>
      </c>
      <c r="K2496">
        <v>2690</v>
      </c>
      <c r="L2496">
        <v>3</v>
      </c>
      <c r="M2496">
        <v>49</v>
      </c>
      <c r="N2496">
        <f t="shared" si="38"/>
        <v>0</v>
      </c>
    </row>
    <row r="2497" spans="1:14" x14ac:dyDescent="0.25">
      <c r="A2497" t="s">
        <v>1665</v>
      </c>
      <c r="B2497" t="s">
        <v>722</v>
      </c>
      <c r="C2497">
        <v>3072984623</v>
      </c>
      <c r="D2497">
        <v>0</v>
      </c>
      <c r="E2497">
        <v>0</v>
      </c>
      <c r="F2497">
        <v>0</v>
      </c>
      <c r="G2497" t="s">
        <v>18</v>
      </c>
      <c r="H2497" s="1" t="s">
        <v>1452</v>
      </c>
      <c r="I2497">
        <v>0</v>
      </c>
      <c r="J2497" t="s">
        <v>24</v>
      </c>
      <c r="K2497" t="s">
        <v>24</v>
      </c>
      <c r="L2497" t="s">
        <v>24</v>
      </c>
      <c r="M2497" t="s">
        <v>24</v>
      </c>
      <c r="N2497">
        <f t="shared" si="38"/>
        <v>0</v>
      </c>
    </row>
    <row r="2498" spans="1:14" x14ac:dyDescent="0.25">
      <c r="A2498" t="s">
        <v>1665</v>
      </c>
      <c r="B2498" t="s">
        <v>723</v>
      </c>
      <c r="C2498">
        <v>1834228663</v>
      </c>
      <c r="D2498">
        <v>0</v>
      </c>
      <c r="E2498">
        <v>0</v>
      </c>
      <c r="F2498">
        <v>0</v>
      </c>
      <c r="G2498" t="s">
        <v>18</v>
      </c>
      <c r="H2498" s="1" t="s">
        <v>187</v>
      </c>
      <c r="I2498">
        <v>0</v>
      </c>
      <c r="J2498" t="s">
        <v>24</v>
      </c>
      <c r="K2498" t="s">
        <v>24</v>
      </c>
      <c r="L2498" t="s">
        <v>24</v>
      </c>
      <c r="M2498" t="s">
        <v>24</v>
      </c>
      <c r="N2498">
        <f t="shared" si="38"/>
        <v>0</v>
      </c>
    </row>
    <row r="2499" spans="1:14" x14ac:dyDescent="0.25">
      <c r="A2499" t="s">
        <v>1665</v>
      </c>
      <c r="B2499" t="s">
        <v>724</v>
      </c>
      <c r="C2499">
        <v>3069408149</v>
      </c>
      <c r="D2499">
        <v>0</v>
      </c>
      <c r="E2499">
        <v>0</v>
      </c>
      <c r="F2499">
        <v>0</v>
      </c>
      <c r="G2499" t="s">
        <v>18</v>
      </c>
      <c r="H2499" s="1" t="s">
        <v>229</v>
      </c>
      <c r="I2499">
        <v>0</v>
      </c>
      <c r="J2499" t="s">
        <v>24</v>
      </c>
      <c r="K2499" t="s">
        <v>24</v>
      </c>
      <c r="L2499" t="s">
        <v>24</v>
      </c>
      <c r="M2499" t="s">
        <v>24</v>
      </c>
      <c r="N2499">
        <f t="shared" ref="N2499:N2562" si="39">IF(G2499="FLIPPED_CONDITION",1,0)</f>
        <v>0</v>
      </c>
    </row>
    <row r="2500" spans="1:14" x14ac:dyDescent="0.25">
      <c r="A2500" t="s">
        <v>1665</v>
      </c>
      <c r="B2500" t="s">
        <v>726</v>
      </c>
      <c r="C2500">
        <v>1834228663</v>
      </c>
      <c r="D2500">
        <v>0</v>
      </c>
      <c r="E2500">
        <v>0</v>
      </c>
      <c r="F2500">
        <v>0</v>
      </c>
      <c r="G2500" t="s">
        <v>18</v>
      </c>
      <c r="H2500" s="1" t="s">
        <v>160</v>
      </c>
      <c r="I2500">
        <v>0</v>
      </c>
      <c r="J2500" t="s">
        <v>24</v>
      </c>
      <c r="K2500" t="s">
        <v>24</v>
      </c>
      <c r="L2500" t="s">
        <v>24</v>
      </c>
      <c r="M2500" t="s">
        <v>24</v>
      </c>
      <c r="N2500">
        <f t="shared" si="39"/>
        <v>0</v>
      </c>
    </row>
    <row r="2501" spans="1:14" x14ac:dyDescent="0.25">
      <c r="A2501" t="s">
        <v>1665</v>
      </c>
      <c r="B2501" t="s">
        <v>727</v>
      </c>
      <c r="C2501">
        <v>3229184935</v>
      </c>
      <c r="D2501">
        <v>0</v>
      </c>
      <c r="E2501">
        <v>0</v>
      </c>
      <c r="F2501">
        <v>0</v>
      </c>
      <c r="G2501" t="s">
        <v>18</v>
      </c>
      <c r="H2501" s="1" t="s">
        <v>745</v>
      </c>
      <c r="I2501">
        <v>0</v>
      </c>
      <c r="J2501">
        <v>3</v>
      </c>
      <c r="K2501">
        <v>36</v>
      </c>
      <c r="L2501">
        <v>9</v>
      </c>
      <c r="M2501">
        <v>0</v>
      </c>
      <c r="N2501">
        <f t="shared" si="39"/>
        <v>0</v>
      </c>
    </row>
    <row r="2502" spans="1:14" x14ac:dyDescent="0.25">
      <c r="A2502" t="s">
        <v>1665</v>
      </c>
      <c r="B2502" t="s">
        <v>728</v>
      </c>
      <c r="C2502">
        <v>3786813068</v>
      </c>
      <c r="D2502">
        <v>0</v>
      </c>
      <c r="E2502">
        <v>0</v>
      </c>
      <c r="F2502">
        <v>0</v>
      </c>
      <c r="G2502" t="s">
        <v>18</v>
      </c>
      <c r="H2502" s="1" t="s">
        <v>154</v>
      </c>
      <c r="I2502">
        <v>0</v>
      </c>
      <c r="J2502" t="s">
        <v>24</v>
      </c>
      <c r="K2502" t="s">
        <v>24</v>
      </c>
      <c r="L2502" t="s">
        <v>24</v>
      </c>
      <c r="M2502" t="s">
        <v>24</v>
      </c>
      <c r="N2502">
        <f t="shared" si="39"/>
        <v>0</v>
      </c>
    </row>
    <row r="2503" spans="1:14" x14ac:dyDescent="0.25">
      <c r="A2503" t="s">
        <v>1665</v>
      </c>
      <c r="B2503" t="s">
        <v>729</v>
      </c>
      <c r="C2503">
        <v>3229184935</v>
      </c>
      <c r="D2503">
        <v>0</v>
      </c>
      <c r="E2503">
        <v>0</v>
      </c>
      <c r="F2503">
        <v>0</v>
      </c>
      <c r="G2503" t="s">
        <v>18</v>
      </c>
      <c r="H2503" s="1" t="s">
        <v>290</v>
      </c>
      <c r="I2503">
        <v>0</v>
      </c>
      <c r="J2503">
        <v>3</v>
      </c>
      <c r="K2503">
        <v>36</v>
      </c>
      <c r="L2503">
        <v>9</v>
      </c>
      <c r="M2503">
        <v>0</v>
      </c>
      <c r="N2503">
        <f t="shared" si="39"/>
        <v>0</v>
      </c>
    </row>
    <row r="2504" spans="1:14" x14ac:dyDescent="0.25">
      <c r="A2504" t="s">
        <v>1665</v>
      </c>
      <c r="B2504" t="s">
        <v>730</v>
      </c>
      <c r="C2504">
        <v>611337383</v>
      </c>
      <c r="D2504">
        <v>0</v>
      </c>
      <c r="E2504">
        <v>0</v>
      </c>
      <c r="F2504">
        <v>0</v>
      </c>
      <c r="G2504" t="s">
        <v>18</v>
      </c>
      <c r="H2504" s="1" t="s">
        <v>109</v>
      </c>
      <c r="I2504">
        <v>0</v>
      </c>
      <c r="J2504" t="s">
        <v>24</v>
      </c>
      <c r="K2504" t="s">
        <v>24</v>
      </c>
      <c r="L2504" t="s">
        <v>24</v>
      </c>
      <c r="M2504" t="s">
        <v>24</v>
      </c>
      <c r="N2504">
        <f t="shared" si="39"/>
        <v>0</v>
      </c>
    </row>
    <row r="2505" spans="1:14" x14ac:dyDescent="0.25">
      <c r="A2505" t="s">
        <v>1665</v>
      </c>
      <c r="B2505" t="s">
        <v>731</v>
      </c>
      <c r="C2505">
        <v>3229184935</v>
      </c>
      <c r="D2505">
        <v>0</v>
      </c>
      <c r="E2505">
        <v>0</v>
      </c>
      <c r="F2505">
        <v>0</v>
      </c>
      <c r="G2505" t="s">
        <v>18</v>
      </c>
      <c r="H2505" s="1" t="s">
        <v>321</v>
      </c>
      <c r="I2505">
        <v>0</v>
      </c>
      <c r="J2505">
        <v>3</v>
      </c>
      <c r="K2505">
        <v>36</v>
      </c>
      <c r="L2505">
        <v>9</v>
      </c>
      <c r="M2505">
        <v>0</v>
      </c>
      <c r="N2505">
        <f t="shared" si="39"/>
        <v>0</v>
      </c>
    </row>
    <row r="2506" spans="1:14" x14ac:dyDescent="0.25">
      <c r="A2506" t="s">
        <v>1665</v>
      </c>
      <c r="B2506" t="s">
        <v>732</v>
      </c>
      <c r="C2506">
        <v>1903842219</v>
      </c>
      <c r="D2506">
        <v>0</v>
      </c>
      <c r="E2506">
        <v>0</v>
      </c>
      <c r="F2506">
        <v>0</v>
      </c>
      <c r="G2506" t="s">
        <v>18</v>
      </c>
      <c r="H2506" s="1" t="s">
        <v>85</v>
      </c>
      <c r="I2506">
        <v>2</v>
      </c>
      <c r="J2506">
        <v>246</v>
      </c>
      <c r="K2506">
        <v>2690</v>
      </c>
      <c r="L2506">
        <v>14</v>
      </c>
      <c r="M2506">
        <v>0</v>
      </c>
      <c r="N2506">
        <f t="shared" si="39"/>
        <v>0</v>
      </c>
    </row>
    <row r="2507" spans="1:14" x14ac:dyDescent="0.25">
      <c r="A2507" t="s">
        <v>1665</v>
      </c>
      <c r="B2507" t="s">
        <v>734</v>
      </c>
      <c r="C2507">
        <v>1903821429</v>
      </c>
      <c r="D2507">
        <v>0</v>
      </c>
      <c r="E2507">
        <v>0</v>
      </c>
      <c r="F2507">
        <v>0</v>
      </c>
      <c r="G2507" t="s">
        <v>18</v>
      </c>
      <c r="H2507" s="1" t="s">
        <v>74</v>
      </c>
      <c r="I2507">
        <v>0</v>
      </c>
      <c r="J2507">
        <v>37</v>
      </c>
      <c r="K2507">
        <v>512</v>
      </c>
      <c r="L2507">
        <v>11</v>
      </c>
      <c r="M2507">
        <v>0</v>
      </c>
      <c r="N2507">
        <f t="shared" si="39"/>
        <v>0</v>
      </c>
    </row>
    <row r="2508" spans="1:14" x14ac:dyDescent="0.25">
      <c r="A2508" t="s">
        <v>1665</v>
      </c>
      <c r="B2508" t="s">
        <v>735</v>
      </c>
      <c r="C2508">
        <v>1903856178</v>
      </c>
      <c r="D2508">
        <v>0</v>
      </c>
      <c r="E2508">
        <v>0</v>
      </c>
      <c r="F2508">
        <v>0</v>
      </c>
      <c r="G2508" t="s">
        <v>18</v>
      </c>
      <c r="H2508" s="1" t="s">
        <v>187</v>
      </c>
      <c r="I2508">
        <v>2</v>
      </c>
      <c r="J2508">
        <v>14</v>
      </c>
      <c r="K2508">
        <v>206</v>
      </c>
      <c r="L2508">
        <v>16</v>
      </c>
      <c r="M2508">
        <v>0</v>
      </c>
      <c r="N2508">
        <f t="shared" si="39"/>
        <v>0</v>
      </c>
    </row>
    <row r="2509" spans="1:14" x14ac:dyDescent="0.25">
      <c r="A2509" t="s">
        <v>1665</v>
      </c>
      <c r="B2509" t="s">
        <v>737</v>
      </c>
      <c r="C2509">
        <v>3068429831</v>
      </c>
      <c r="D2509">
        <v>0</v>
      </c>
      <c r="E2509">
        <v>0</v>
      </c>
      <c r="F2509">
        <v>0</v>
      </c>
      <c r="G2509" t="s">
        <v>18</v>
      </c>
      <c r="H2509" s="1" t="s">
        <v>546</v>
      </c>
      <c r="I2509">
        <v>0</v>
      </c>
      <c r="J2509" t="s">
        <v>24</v>
      </c>
      <c r="K2509" t="s">
        <v>24</v>
      </c>
      <c r="L2509" t="s">
        <v>24</v>
      </c>
      <c r="M2509" t="s">
        <v>24</v>
      </c>
      <c r="N2509">
        <f t="shared" si="39"/>
        <v>0</v>
      </c>
    </row>
    <row r="2510" spans="1:14" x14ac:dyDescent="0.25">
      <c r="A2510" t="s">
        <v>1665</v>
      </c>
      <c r="B2510" t="s">
        <v>738</v>
      </c>
      <c r="C2510">
        <v>1903821495</v>
      </c>
      <c r="D2510">
        <v>0</v>
      </c>
      <c r="E2510">
        <v>0</v>
      </c>
      <c r="F2510">
        <v>0</v>
      </c>
      <c r="G2510" t="s">
        <v>18</v>
      </c>
      <c r="H2510" s="1" t="s">
        <v>620</v>
      </c>
      <c r="I2510">
        <v>0</v>
      </c>
      <c r="J2510">
        <v>37</v>
      </c>
      <c r="K2510">
        <v>512</v>
      </c>
      <c r="L2510">
        <v>20</v>
      </c>
      <c r="M2510">
        <v>0</v>
      </c>
      <c r="N2510">
        <f t="shared" si="39"/>
        <v>0</v>
      </c>
    </row>
    <row r="2511" spans="1:14" x14ac:dyDescent="0.25">
      <c r="A2511" t="s">
        <v>1665</v>
      </c>
      <c r="B2511" t="s">
        <v>739</v>
      </c>
      <c r="C2511">
        <v>1903853571</v>
      </c>
      <c r="D2511">
        <v>0</v>
      </c>
      <c r="E2511">
        <v>0</v>
      </c>
      <c r="F2511">
        <v>0</v>
      </c>
      <c r="G2511" t="s">
        <v>18</v>
      </c>
      <c r="H2511" s="1" t="s">
        <v>109</v>
      </c>
      <c r="I2511">
        <v>2</v>
      </c>
      <c r="J2511">
        <v>14</v>
      </c>
      <c r="K2511">
        <v>206</v>
      </c>
      <c r="L2511">
        <v>21</v>
      </c>
      <c r="M2511">
        <v>0</v>
      </c>
      <c r="N2511">
        <f t="shared" si="39"/>
        <v>0</v>
      </c>
    </row>
    <row r="2512" spans="1:14" x14ac:dyDescent="0.25">
      <c r="A2512" t="s">
        <v>1665</v>
      </c>
      <c r="B2512" t="s">
        <v>741</v>
      </c>
      <c r="C2512">
        <v>1834300834</v>
      </c>
      <c r="D2512">
        <v>0</v>
      </c>
      <c r="E2512">
        <v>0</v>
      </c>
      <c r="F2512">
        <v>0</v>
      </c>
      <c r="G2512" t="s">
        <v>18</v>
      </c>
      <c r="H2512" s="1" t="s">
        <v>60</v>
      </c>
      <c r="I2512">
        <v>0</v>
      </c>
      <c r="J2512" t="s">
        <v>24</v>
      </c>
      <c r="K2512" t="s">
        <v>24</v>
      </c>
      <c r="L2512" t="s">
        <v>24</v>
      </c>
      <c r="M2512" t="s">
        <v>24</v>
      </c>
      <c r="N2512">
        <f t="shared" si="39"/>
        <v>0</v>
      </c>
    </row>
    <row r="2513" spans="1:14" x14ac:dyDescent="0.25">
      <c r="A2513" t="s">
        <v>1665</v>
      </c>
      <c r="B2513" t="s">
        <v>742</v>
      </c>
      <c r="C2513">
        <v>1903848126</v>
      </c>
      <c r="D2513">
        <v>0</v>
      </c>
      <c r="E2513">
        <v>256</v>
      </c>
      <c r="F2513">
        <v>0</v>
      </c>
      <c r="G2513" t="s">
        <v>18</v>
      </c>
      <c r="H2513" s="1" t="s">
        <v>1760</v>
      </c>
      <c r="I2513">
        <v>1</v>
      </c>
      <c r="J2513">
        <v>37</v>
      </c>
      <c r="K2513">
        <v>512</v>
      </c>
      <c r="L2513">
        <v>3</v>
      </c>
      <c r="M2513">
        <v>0</v>
      </c>
      <c r="N2513">
        <f t="shared" si="39"/>
        <v>0</v>
      </c>
    </row>
    <row r="2514" spans="1:14" x14ac:dyDescent="0.25">
      <c r="A2514" t="s">
        <v>1665</v>
      </c>
      <c r="B2514" t="s">
        <v>744</v>
      </c>
      <c r="C2514">
        <v>1288478043</v>
      </c>
      <c r="D2514">
        <v>0</v>
      </c>
      <c r="E2514">
        <v>0</v>
      </c>
      <c r="F2514">
        <v>0</v>
      </c>
      <c r="G2514" t="s">
        <v>18</v>
      </c>
      <c r="H2514" s="1" t="s">
        <v>1538</v>
      </c>
      <c r="I2514">
        <v>0</v>
      </c>
      <c r="J2514" t="s">
        <v>24</v>
      </c>
      <c r="K2514" t="s">
        <v>24</v>
      </c>
      <c r="L2514" t="s">
        <v>24</v>
      </c>
      <c r="M2514" t="s">
        <v>24</v>
      </c>
      <c r="N2514">
        <f t="shared" si="39"/>
        <v>0</v>
      </c>
    </row>
    <row r="2515" spans="1:14" x14ac:dyDescent="0.25">
      <c r="A2515" t="s">
        <v>1665</v>
      </c>
      <c r="B2515" t="s">
        <v>746</v>
      </c>
      <c r="C2515">
        <v>3229184935</v>
      </c>
      <c r="D2515">
        <v>0</v>
      </c>
      <c r="E2515">
        <v>0</v>
      </c>
      <c r="F2515">
        <v>0</v>
      </c>
      <c r="G2515" t="s">
        <v>18</v>
      </c>
      <c r="H2515" s="1" t="s">
        <v>49</v>
      </c>
      <c r="I2515">
        <v>0</v>
      </c>
      <c r="J2515">
        <v>3</v>
      </c>
      <c r="K2515">
        <v>36</v>
      </c>
      <c r="L2515">
        <v>9</v>
      </c>
      <c r="M2515">
        <v>0</v>
      </c>
      <c r="N2515">
        <f t="shared" si="39"/>
        <v>0</v>
      </c>
    </row>
    <row r="2516" spans="1:14" x14ac:dyDescent="0.25">
      <c r="A2516" t="s">
        <v>1665</v>
      </c>
      <c r="B2516" t="s">
        <v>747</v>
      </c>
      <c r="C2516">
        <v>1903852680</v>
      </c>
      <c r="D2516">
        <v>0</v>
      </c>
      <c r="E2516">
        <v>0</v>
      </c>
      <c r="F2516">
        <v>0</v>
      </c>
      <c r="G2516" t="s">
        <v>18</v>
      </c>
      <c r="H2516" s="1" t="s">
        <v>546</v>
      </c>
      <c r="I2516">
        <v>2</v>
      </c>
      <c r="J2516">
        <v>7</v>
      </c>
      <c r="K2516">
        <v>45</v>
      </c>
      <c r="L2516">
        <v>1</v>
      </c>
      <c r="M2516">
        <v>0</v>
      </c>
      <c r="N2516">
        <f t="shared" si="39"/>
        <v>0</v>
      </c>
    </row>
    <row r="2517" spans="1:14" x14ac:dyDescent="0.25">
      <c r="A2517" t="s">
        <v>1665</v>
      </c>
      <c r="B2517" t="s">
        <v>748</v>
      </c>
      <c r="C2517">
        <v>1097652389</v>
      </c>
      <c r="D2517">
        <v>0</v>
      </c>
      <c r="E2517">
        <v>256</v>
      </c>
      <c r="F2517">
        <v>0</v>
      </c>
      <c r="G2517" t="s">
        <v>18</v>
      </c>
      <c r="H2517" s="1" t="s">
        <v>1761</v>
      </c>
      <c r="I2517">
        <v>1</v>
      </c>
      <c r="J2517">
        <v>4</v>
      </c>
      <c r="K2517">
        <v>39</v>
      </c>
      <c r="L2517">
        <v>8</v>
      </c>
      <c r="M2517">
        <v>0</v>
      </c>
      <c r="N2517">
        <f t="shared" si="39"/>
        <v>0</v>
      </c>
    </row>
    <row r="2518" spans="1:14" x14ac:dyDescent="0.25">
      <c r="A2518" t="s">
        <v>1665</v>
      </c>
      <c r="B2518" t="s">
        <v>750</v>
      </c>
      <c r="C2518">
        <v>1903821429</v>
      </c>
      <c r="D2518">
        <v>0</v>
      </c>
      <c r="E2518">
        <v>0</v>
      </c>
      <c r="F2518">
        <v>0</v>
      </c>
      <c r="G2518" t="s">
        <v>18</v>
      </c>
      <c r="H2518" s="1" t="s">
        <v>231</v>
      </c>
      <c r="I2518">
        <v>0</v>
      </c>
      <c r="J2518">
        <v>37</v>
      </c>
      <c r="K2518">
        <v>512</v>
      </c>
      <c r="L2518">
        <v>11</v>
      </c>
      <c r="M2518">
        <v>0</v>
      </c>
      <c r="N2518">
        <f t="shared" si="39"/>
        <v>0</v>
      </c>
    </row>
    <row r="2519" spans="1:14" x14ac:dyDescent="0.25">
      <c r="A2519" t="s">
        <v>1665</v>
      </c>
      <c r="B2519" t="s">
        <v>751</v>
      </c>
      <c r="C2519">
        <v>1903840602</v>
      </c>
      <c r="D2519">
        <v>0</v>
      </c>
      <c r="E2519">
        <v>0</v>
      </c>
      <c r="F2519">
        <v>0</v>
      </c>
      <c r="G2519" t="s">
        <v>18</v>
      </c>
      <c r="H2519" s="1" t="s">
        <v>325</v>
      </c>
      <c r="I2519">
        <v>0</v>
      </c>
      <c r="J2519">
        <v>14</v>
      </c>
      <c r="K2519">
        <v>206</v>
      </c>
      <c r="L2519">
        <v>5</v>
      </c>
      <c r="M2519">
        <v>0</v>
      </c>
      <c r="N2519">
        <f t="shared" si="39"/>
        <v>0</v>
      </c>
    </row>
    <row r="2520" spans="1:14" x14ac:dyDescent="0.25">
      <c r="A2520" t="s">
        <v>1665</v>
      </c>
      <c r="B2520" t="s">
        <v>752</v>
      </c>
      <c r="C2520">
        <v>1903821363</v>
      </c>
      <c r="D2520">
        <v>0</v>
      </c>
      <c r="E2520">
        <v>0</v>
      </c>
      <c r="F2520">
        <v>0</v>
      </c>
      <c r="G2520" t="s">
        <v>18</v>
      </c>
      <c r="H2520" s="1" t="s">
        <v>229</v>
      </c>
      <c r="I2520">
        <v>0</v>
      </c>
      <c r="J2520">
        <v>37</v>
      </c>
      <c r="K2520">
        <v>512</v>
      </c>
      <c r="L2520">
        <v>5</v>
      </c>
      <c r="M2520">
        <v>0</v>
      </c>
      <c r="N2520">
        <f t="shared" si="39"/>
        <v>0</v>
      </c>
    </row>
    <row r="2521" spans="1:14" x14ac:dyDescent="0.25">
      <c r="A2521" t="s">
        <v>1665</v>
      </c>
      <c r="B2521" t="s">
        <v>753</v>
      </c>
      <c r="C2521">
        <v>1903831461</v>
      </c>
      <c r="D2521">
        <v>0</v>
      </c>
      <c r="E2521">
        <v>0</v>
      </c>
      <c r="F2521">
        <v>0</v>
      </c>
      <c r="G2521" t="s">
        <v>18</v>
      </c>
      <c r="H2521" s="1" t="s">
        <v>100</v>
      </c>
      <c r="I2521">
        <v>0</v>
      </c>
      <c r="J2521">
        <v>246</v>
      </c>
      <c r="K2521">
        <v>2690</v>
      </c>
      <c r="L2521">
        <v>32</v>
      </c>
      <c r="M2521">
        <v>0</v>
      </c>
      <c r="N2521">
        <f t="shared" si="39"/>
        <v>0</v>
      </c>
    </row>
    <row r="2522" spans="1:14" x14ac:dyDescent="0.25">
      <c r="A2522" t="s">
        <v>1665</v>
      </c>
      <c r="B2522" t="s">
        <v>754</v>
      </c>
      <c r="C2522">
        <v>1834228663</v>
      </c>
      <c r="D2522">
        <v>0</v>
      </c>
      <c r="E2522">
        <v>0</v>
      </c>
      <c r="F2522">
        <v>0</v>
      </c>
      <c r="G2522" t="s">
        <v>18</v>
      </c>
      <c r="H2522" s="1" t="s">
        <v>115</v>
      </c>
      <c r="I2522">
        <v>0</v>
      </c>
      <c r="J2522" t="s">
        <v>24</v>
      </c>
      <c r="K2522" t="s">
        <v>24</v>
      </c>
      <c r="L2522" t="s">
        <v>24</v>
      </c>
      <c r="M2522" t="s">
        <v>24</v>
      </c>
      <c r="N2522">
        <f t="shared" si="39"/>
        <v>0</v>
      </c>
    </row>
    <row r="2523" spans="1:14" x14ac:dyDescent="0.25">
      <c r="A2523" t="s">
        <v>1665</v>
      </c>
      <c r="B2523" t="s">
        <v>756</v>
      </c>
      <c r="C2523">
        <v>1903821363</v>
      </c>
      <c r="D2523">
        <v>0</v>
      </c>
      <c r="E2523">
        <v>0</v>
      </c>
      <c r="F2523">
        <v>0</v>
      </c>
      <c r="G2523" t="s">
        <v>18</v>
      </c>
      <c r="H2523" s="1" t="s">
        <v>321</v>
      </c>
      <c r="I2523">
        <v>0</v>
      </c>
      <c r="J2523">
        <v>37</v>
      </c>
      <c r="K2523">
        <v>512</v>
      </c>
      <c r="L2523">
        <v>5</v>
      </c>
      <c r="M2523">
        <v>0</v>
      </c>
      <c r="N2523">
        <f t="shared" si="39"/>
        <v>0</v>
      </c>
    </row>
    <row r="2524" spans="1:14" x14ac:dyDescent="0.25">
      <c r="A2524" t="s">
        <v>1665</v>
      </c>
      <c r="B2524" t="s">
        <v>757</v>
      </c>
      <c r="C2524">
        <v>611337383</v>
      </c>
      <c r="D2524">
        <v>0</v>
      </c>
      <c r="E2524">
        <v>0</v>
      </c>
      <c r="F2524">
        <v>0</v>
      </c>
      <c r="G2524" t="s">
        <v>18</v>
      </c>
      <c r="H2524" s="1" t="s">
        <v>124</v>
      </c>
      <c r="I2524">
        <v>0</v>
      </c>
      <c r="J2524" t="s">
        <v>24</v>
      </c>
      <c r="K2524" t="s">
        <v>24</v>
      </c>
      <c r="L2524" t="s">
        <v>24</v>
      </c>
      <c r="M2524" t="s">
        <v>24</v>
      </c>
      <c r="N2524">
        <f t="shared" si="39"/>
        <v>0</v>
      </c>
    </row>
    <row r="2525" spans="1:14" x14ac:dyDescent="0.25">
      <c r="A2525" t="s">
        <v>1665</v>
      </c>
      <c r="B2525" t="s">
        <v>758</v>
      </c>
      <c r="C2525">
        <v>1903830801</v>
      </c>
      <c r="D2525">
        <v>0</v>
      </c>
      <c r="E2525">
        <v>0</v>
      </c>
      <c r="F2525">
        <v>0</v>
      </c>
      <c r="G2525" t="s">
        <v>18</v>
      </c>
      <c r="H2525" s="1" t="s">
        <v>68</v>
      </c>
      <c r="I2525">
        <v>0</v>
      </c>
      <c r="J2525">
        <v>246</v>
      </c>
      <c r="K2525">
        <v>2690</v>
      </c>
      <c r="L2525">
        <v>25</v>
      </c>
      <c r="M2525">
        <v>0</v>
      </c>
      <c r="N2525">
        <f t="shared" si="39"/>
        <v>0</v>
      </c>
    </row>
    <row r="2526" spans="1:14" x14ac:dyDescent="0.25">
      <c r="A2526" t="s">
        <v>1665</v>
      </c>
      <c r="B2526" t="s">
        <v>759</v>
      </c>
      <c r="C2526">
        <v>3072984623</v>
      </c>
      <c r="D2526">
        <v>0</v>
      </c>
      <c r="E2526">
        <v>0</v>
      </c>
      <c r="F2526">
        <v>0</v>
      </c>
      <c r="G2526" t="s">
        <v>18</v>
      </c>
      <c r="H2526" s="1" t="s">
        <v>392</v>
      </c>
      <c r="I2526">
        <v>0</v>
      </c>
      <c r="J2526" t="s">
        <v>24</v>
      </c>
      <c r="K2526" t="s">
        <v>24</v>
      </c>
      <c r="L2526" t="s">
        <v>24</v>
      </c>
      <c r="M2526" t="s">
        <v>24</v>
      </c>
      <c r="N2526">
        <f t="shared" si="39"/>
        <v>0</v>
      </c>
    </row>
    <row r="2527" spans="1:14" x14ac:dyDescent="0.25">
      <c r="A2527" t="s">
        <v>1665</v>
      </c>
      <c r="B2527" t="s">
        <v>760</v>
      </c>
      <c r="C2527">
        <v>1416571440</v>
      </c>
      <c r="D2527">
        <v>0</v>
      </c>
      <c r="E2527">
        <v>0</v>
      </c>
      <c r="F2527">
        <v>0</v>
      </c>
      <c r="G2527" t="s">
        <v>18</v>
      </c>
      <c r="H2527" s="1" t="s">
        <v>85</v>
      </c>
      <c r="I2527">
        <v>2</v>
      </c>
      <c r="J2527">
        <v>246</v>
      </c>
      <c r="K2527">
        <v>2690</v>
      </c>
      <c r="L2527">
        <v>14</v>
      </c>
      <c r="M2527">
        <v>0</v>
      </c>
      <c r="N2527">
        <f t="shared" si="39"/>
        <v>0</v>
      </c>
    </row>
    <row r="2528" spans="1:14" x14ac:dyDescent="0.25">
      <c r="A2528" t="s">
        <v>1665</v>
      </c>
      <c r="B2528" t="s">
        <v>762</v>
      </c>
      <c r="C2528">
        <v>1903838028</v>
      </c>
      <c r="D2528">
        <v>0</v>
      </c>
      <c r="E2528">
        <v>1</v>
      </c>
      <c r="F2528">
        <v>0</v>
      </c>
      <c r="G2528" t="s">
        <v>15</v>
      </c>
      <c r="H2528" s="1" t="s">
        <v>1762</v>
      </c>
      <c r="I2528">
        <v>1</v>
      </c>
      <c r="J2528">
        <v>246</v>
      </c>
      <c r="K2528">
        <v>2690</v>
      </c>
      <c r="L2528">
        <v>32</v>
      </c>
      <c r="M2528">
        <v>0</v>
      </c>
      <c r="N2528">
        <f t="shared" si="39"/>
        <v>1</v>
      </c>
    </row>
    <row r="2529" spans="1:14" x14ac:dyDescent="0.25">
      <c r="A2529" t="s">
        <v>1665</v>
      </c>
      <c r="B2529" t="s">
        <v>764</v>
      </c>
      <c r="C2529">
        <v>1903821363</v>
      </c>
      <c r="D2529">
        <v>0</v>
      </c>
      <c r="E2529">
        <v>0</v>
      </c>
      <c r="F2529">
        <v>0</v>
      </c>
      <c r="G2529" t="s">
        <v>18</v>
      </c>
      <c r="H2529" s="1" t="s">
        <v>1414</v>
      </c>
      <c r="I2529">
        <v>0</v>
      </c>
      <c r="J2529">
        <v>37</v>
      </c>
      <c r="K2529">
        <v>512</v>
      </c>
      <c r="L2529">
        <v>5</v>
      </c>
      <c r="M2529">
        <v>0</v>
      </c>
      <c r="N2529">
        <f t="shared" si="39"/>
        <v>0</v>
      </c>
    </row>
    <row r="2530" spans="1:14" x14ac:dyDescent="0.25">
      <c r="A2530" t="s">
        <v>1665</v>
      </c>
      <c r="B2530" t="s">
        <v>765</v>
      </c>
      <c r="C2530">
        <v>1903825224</v>
      </c>
      <c r="D2530">
        <v>0</v>
      </c>
      <c r="E2530">
        <v>0</v>
      </c>
      <c r="F2530">
        <v>0</v>
      </c>
      <c r="G2530" t="s">
        <v>18</v>
      </c>
      <c r="H2530" s="1" t="s">
        <v>43</v>
      </c>
      <c r="I2530">
        <v>0</v>
      </c>
      <c r="J2530">
        <v>37</v>
      </c>
      <c r="K2530">
        <v>512</v>
      </c>
      <c r="L2530">
        <v>39</v>
      </c>
      <c r="M2530">
        <v>0</v>
      </c>
      <c r="N2530">
        <f t="shared" si="39"/>
        <v>0</v>
      </c>
    </row>
    <row r="2531" spans="1:14" x14ac:dyDescent="0.25">
      <c r="A2531" t="s">
        <v>1665</v>
      </c>
      <c r="B2531" t="s">
        <v>766</v>
      </c>
      <c r="C2531">
        <v>1903848126</v>
      </c>
      <c r="D2531">
        <v>0</v>
      </c>
      <c r="E2531">
        <v>256</v>
      </c>
      <c r="F2531">
        <v>0</v>
      </c>
      <c r="G2531" t="s">
        <v>18</v>
      </c>
      <c r="H2531" s="1" t="s">
        <v>1763</v>
      </c>
      <c r="I2531">
        <v>1</v>
      </c>
      <c r="J2531">
        <v>37</v>
      </c>
      <c r="K2531">
        <v>512</v>
      </c>
      <c r="L2531">
        <v>3</v>
      </c>
      <c r="M2531">
        <v>0</v>
      </c>
      <c r="N2531">
        <f t="shared" si="39"/>
        <v>0</v>
      </c>
    </row>
    <row r="2532" spans="1:14" x14ac:dyDescent="0.25">
      <c r="A2532" t="s">
        <v>1665</v>
      </c>
      <c r="B2532" t="s">
        <v>768</v>
      </c>
      <c r="C2532">
        <v>4204137842</v>
      </c>
      <c r="D2532">
        <v>0</v>
      </c>
      <c r="E2532">
        <v>0</v>
      </c>
      <c r="F2532">
        <v>0</v>
      </c>
      <c r="G2532" t="s">
        <v>18</v>
      </c>
      <c r="H2532" s="1" t="s">
        <v>98</v>
      </c>
      <c r="I2532">
        <v>0</v>
      </c>
      <c r="J2532">
        <v>18</v>
      </c>
      <c r="K2532">
        <v>138</v>
      </c>
      <c r="L2532">
        <v>5</v>
      </c>
      <c r="M2532">
        <v>0</v>
      </c>
      <c r="N2532">
        <f t="shared" si="39"/>
        <v>0</v>
      </c>
    </row>
    <row r="2533" spans="1:14" x14ac:dyDescent="0.25">
      <c r="A2533" t="s">
        <v>1665</v>
      </c>
      <c r="B2533" t="s">
        <v>769</v>
      </c>
      <c r="C2533">
        <v>1903854462</v>
      </c>
      <c r="D2533">
        <v>0</v>
      </c>
      <c r="E2533">
        <v>33</v>
      </c>
      <c r="F2533">
        <v>0</v>
      </c>
      <c r="G2533" t="s">
        <v>15</v>
      </c>
      <c r="H2533" s="1" t="s">
        <v>1764</v>
      </c>
      <c r="I2533">
        <v>1</v>
      </c>
      <c r="J2533">
        <v>246</v>
      </c>
      <c r="K2533">
        <v>2690</v>
      </c>
      <c r="L2533">
        <v>17</v>
      </c>
      <c r="M2533">
        <v>0</v>
      </c>
      <c r="N2533">
        <f t="shared" si="39"/>
        <v>1</v>
      </c>
    </row>
    <row r="2534" spans="1:14" x14ac:dyDescent="0.25">
      <c r="A2534" t="s">
        <v>1665</v>
      </c>
      <c r="B2534" t="s">
        <v>771</v>
      </c>
      <c r="C2534">
        <v>1903855914</v>
      </c>
      <c r="D2534">
        <v>0</v>
      </c>
      <c r="E2534">
        <v>2</v>
      </c>
      <c r="F2534">
        <v>0</v>
      </c>
      <c r="G2534" t="s">
        <v>15</v>
      </c>
      <c r="H2534" s="1" t="s">
        <v>1765</v>
      </c>
      <c r="I2534">
        <v>1</v>
      </c>
      <c r="J2534">
        <v>12</v>
      </c>
      <c r="K2534">
        <v>153</v>
      </c>
      <c r="L2534">
        <v>20</v>
      </c>
      <c r="M2534">
        <v>0</v>
      </c>
      <c r="N2534">
        <f t="shared" si="39"/>
        <v>1</v>
      </c>
    </row>
    <row r="2535" spans="1:14" x14ac:dyDescent="0.25">
      <c r="A2535" t="s">
        <v>1665</v>
      </c>
      <c r="B2535" t="s">
        <v>773</v>
      </c>
      <c r="C2535">
        <v>1903833507</v>
      </c>
      <c r="D2535">
        <v>0</v>
      </c>
      <c r="E2535">
        <v>1</v>
      </c>
      <c r="F2535">
        <v>0</v>
      </c>
      <c r="G2535" t="s">
        <v>15</v>
      </c>
      <c r="H2535" s="1" t="s">
        <v>706</v>
      </c>
      <c r="I2535">
        <v>1</v>
      </c>
      <c r="J2535">
        <v>37</v>
      </c>
      <c r="K2535">
        <v>512</v>
      </c>
      <c r="L2535">
        <v>47</v>
      </c>
      <c r="M2535">
        <v>0</v>
      </c>
      <c r="N2535">
        <f t="shared" si="39"/>
        <v>1</v>
      </c>
    </row>
    <row r="2536" spans="1:14" x14ac:dyDescent="0.25">
      <c r="A2536" t="s">
        <v>1665</v>
      </c>
      <c r="B2536" t="s">
        <v>775</v>
      </c>
      <c r="C2536">
        <v>3071765735</v>
      </c>
      <c r="D2536">
        <v>0</v>
      </c>
      <c r="E2536">
        <v>0</v>
      </c>
      <c r="F2536">
        <v>0</v>
      </c>
      <c r="G2536" t="s">
        <v>18</v>
      </c>
      <c r="H2536" s="1" t="s">
        <v>229</v>
      </c>
      <c r="I2536">
        <v>0</v>
      </c>
      <c r="J2536" t="s">
        <v>24</v>
      </c>
      <c r="K2536" t="s">
        <v>24</v>
      </c>
      <c r="L2536" t="s">
        <v>24</v>
      </c>
      <c r="M2536" t="s">
        <v>24</v>
      </c>
      <c r="N2536">
        <f t="shared" si="39"/>
        <v>0</v>
      </c>
    </row>
    <row r="2537" spans="1:14" x14ac:dyDescent="0.25">
      <c r="A2537" t="s">
        <v>1665</v>
      </c>
      <c r="B2537" t="s">
        <v>776</v>
      </c>
      <c r="C2537">
        <v>1903877529</v>
      </c>
      <c r="D2537">
        <v>0</v>
      </c>
      <c r="E2537">
        <v>0</v>
      </c>
      <c r="F2537">
        <v>0</v>
      </c>
      <c r="G2537" t="s">
        <v>18</v>
      </c>
      <c r="H2537" s="1" t="s">
        <v>60</v>
      </c>
      <c r="I2537">
        <v>2</v>
      </c>
      <c r="J2537">
        <v>37</v>
      </c>
      <c r="K2537">
        <v>512</v>
      </c>
      <c r="L2537">
        <v>3</v>
      </c>
      <c r="M2537">
        <v>0</v>
      </c>
      <c r="N2537">
        <f t="shared" si="39"/>
        <v>0</v>
      </c>
    </row>
    <row r="2538" spans="1:14" x14ac:dyDescent="0.25">
      <c r="A2538" t="s">
        <v>1665</v>
      </c>
      <c r="B2538" t="s">
        <v>778</v>
      </c>
      <c r="C2538">
        <v>1903850337</v>
      </c>
      <c r="D2538">
        <v>0</v>
      </c>
      <c r="E2538">
        <v>2</v>
      </c>
      <c r="F2538">
        <v>0</v>
      </c>
      <c r="G2538" t="s">
        <v>15</v>
      </c>
      <c r="H2538" s="1" t="s">
        <v>1355</v>
      </c>
      <c r="I2538">
        <v>1</v>
      </c>
      <c r="J2538">
        <v>37</v>
      </c>
      <c r="K2538">
        <v>512</v>
      </c>
      <c r="L2538">
        <v>3</v>
      </c>
      <c r="M2538">
        <v>0</v>
      </c>
      <c r="N2538">
        <f t="shared" si="39"/>
        <v>1</v>
      </c>
    </row>
    <row r="2539" spans="1:14" x14ac:dyDescent="0.25">
      <c r="A2539" t="s">
        <v>1665</v>
      </c>
      <c r="B2539" t="s">
        <v>780</v>
      </c>
      <c r="C2539">
        <v>1903848753</v>
      </c>
      <c r="D2539">
        <v>0</v>
      </c>
      <c r="E2539">
        <v>0</v>
      </c>
      <c r="F2539">
        <v>0</v>
      </c>
      <c r="G2539" t="s">
        <v>18</v>
      </c>
      <c r="H2539" s="1" t="s">
        <v>124</v>
      </c>
      <c r="I2539">
        <v>0</v>
      </c>
      <c r="J2539">
        <v>12</v>
      </c>
      <c r="K2539">
        <v>153</v>
      </c>
      <c r="L2539">
        <v>19</v>
      </c>
      <c r="M2539">
        <v>0</v>
      </c>
      <c r="N2539">
        <f t="shared" si="39"/>
        <v>0</v>
      </c>
    </row>
    <row r="2540" spans="1:14" x14ac:dyDescent="0.25">
      <c r="A2540" t="s">
        <v>1665</v>
      </c>
      <c r="B2540" t="s">
        <v>781</v>
      </c>
      <c r="C2540">
        <v>1903821429</v>
      </c>
      <c r="D2540">
        <v>0</v>
      </c>
      <c r="E2540">
        <v>0</v>
      </c>
      <c r="F2540">
        <v>0</v>
      </c>
      <c r="G2540" t="s">
        <v>18</v>
      </c>
      <c r="H2540" s="1" t="s">
        <v>162</v>
      </c>
      <c r="I2540">
        <v>0</v>
      </c>
      <c r="J2540">
        <v>37</v>
      </c>
      <c r="K2540">
        <v>512</v>
      </c>
      <c r="L2540">
        <v>11</v>
      </c>
      <c r="M2540">
        <v>0</v>
      </c>
      <c r="N2540">
        <f t="shared" si="39"/>
        <v>0</v>
      </c>
    </row>
    <row r="2541" spans="1:14" x14ac:dyDescent="0.25">
      <c r="A2541" t="s">
        <v>1665</v>
      </c>
      <c r="B2541" t="s">
        <v>782</v>
      </c>
      <c r="C2541">
        <v>3229195660</v>
      </c>
      <c r="D2541">
        <v>0</v>
      </c>
      <c r="E2541">
        <v>0</v>
      </c>
      <c r="F2541">
        <v>0</v>
      </c>
      <c r="G2541" t="s">
        <v>18</v>
      </c>
      <c r="H2541" s="1" t="s">
        <v>582</v>
      </c>
      <c r="I2541">
        <v>2</v>
      </c>
      <c r="J2541">
        <v>4</v>
      </c>
      <c r="K2541">
        <v>39</v>
      </c>
      <c r="L2541">
        <v>5</v>
      </c>
      <c r="M2541">
        <v>0</v>
      </c>
      <c r="N2541">
        <f t="shared" si="39"/>
        <v>0</v>
      </c>
    </row>
    <row r="2542" spans="1:14" x14ac:dyDescent="0.25">
      <c r="A2542" t="s">
        <v>1665</v>
      </c>
      <c r="B2542" t="s">
        <v>783</v>
      </c>
      <c r="C2542">
        <v>1903821462</v>
      </c>
      <c r="D2542">
        <v>0</v>
      </c>
      <c r="E2542">
        <v>0</v>
      </c>
      <c r="F2542">
        <v>0</v>
      </c>
      <c r="G2542" t="s">
        <v>18</v>
      </c>
      <c r="H2542" s="1" t="s">
        <v>582</v>
      </c>
      <c r="I2542">
        <v>0</v>
      </c>
      <c r="J2542">
        <v>37</v>
      </c>
      <c r="K2542">
        <v>512</v>
      </c>
      <c r="L2542">
        <v>14</v>
      </c>
      <c r="M2542">
        <v>0</v>
      </c>
      <c r="N2542">
        <f t="shared" si="39"/>
        <v>0</v>
      </c>
    </row>
    <row r="2543" spans="1:14" x14ac:dyDescent="0.25">
      <c r="A2543" t="s">
        <v>1665</v>
      </c>
      <c r="B2543" t="s">
        <v>784</v>
      </c>
      <c r="C2543">
        <v>1834300834</v>
      </c>
      <c r="D2543">
        <v>0</v>
      </c>
      <c r="E2543">
        <v>0</v>
      </c>
      <c r="F2543">
        <v>0</v>
      </c>
      <c r="G2543" t="s">
        <v>18</v>
      </c>
      <c r="H2543" s="1" t="s">
        <v>290</v>
      </c>
      <c r="I2543">
        <v>0</v>
      </c>
      <c r="J2543" t="s">
        <v>24</v>
      </c>
      <c r="K2543" t="s">
        <v>24</v>
      </c>
      <c r="L2543" t="s">
        <v>24</v>
      </c>
      <c r="M2543" t="s">
        <v>24</v>
      </c>
      <c r="N2543">
        <f t="shared" si="39"/>
        <v>0</v>
      </c>
    </row>
    <row r="2544" spans="1:14" x14ac:dyDescent="0.25">
      <c r="A2544" t="s">
        <v>1665</v>
      </c>
      <c r="B2544" t="s">
        <v>785</v>
      </c>
      <c r="C2544">
        <v>1903829217</v>
      </c>
      <c r="D2544">
        <v>0</v>
      </c>
      <c r="E2544">
        <v>0</v>
      </c>
      <c r="F2544">
        <v>0</v>
      </c>
      <c r="G2544" t="s">
        <v>18</v>
      </c>
      <c r="H2544" s="1" t="s">
        <v>39</v>
      </c>
      <c r="I2544">
        <v>0</v>
      </c>
      <c r="J2544">
        <v>246</v>
      </c>
      <c r="K2544">
        <v>2690</v>
      </c>
      <c r="L2544">
        <v>18</v>
      </c>
      <c r="M2544">
        <v>0</v>
      </c>
      <c r="N2544">
        <f t="shared" si="39"/>
        <v>0</v>
      </c>
    </row>
    <row r="2545" spans="1:14" x14ac:dyDescent="0.25">
      <c r="A2545" t="s">
        <v>1665</v>
      </c>
      <c r="B2545" t="s">
        <v>786</v>
      </c>
      <c r="C2545">
        <v>1097652389</v>
      </c>
      <c r="D2545">
        <v>0</v>
      </c>
      <c r="E2545">
        <v>0</v>
      </c>
      <c r="F2545">
        <v>0</v>
      </c>
      <c r="G2545" t="s">
        <v>18</v>
      </c>
      <c r="H2545" s="1" t="s">
        <v>173</v>
      </c>
      <c r="I2545">
        <v>2</v>
      </c>
      <c r="J2545">
        <v>4</v>
      </c>
      <c r="K2545">
        <v>39</v>
      </c>
      <c r="L2545">
        <v>8</v>
      </c>
      <c r="M2545">
        <v>0</v>
      </c>
      <c r="N2545">
        <f t="shared" si="39"/>
        <v>0</v>
      </c>
    </row>
    <row r="2546" spans="1:14" x14ac:dyDescent="0.25">
      <c r="A2546" t="s">
        <v>1665</v>
      </c>
      <c r="B2546" t="s">
        <v>788</v>
      </c>
      <c r="C2546">
        <v>1288478043</v>
      </c>
      <c r="D2546">
        <v>0</v>
      </c>
      <c r="E2546">
        <v>0</v>
      </c>
      <c r="F2546">
        <v>0</v>
      </c>
      <c r="G2546" t="s">
        <v>18</v>
      </c>
      <c r="H2546" s="1" t="s">
        <v>224</v>
      </c>
      <c r="I2546">
        <v>0</v>
      </c>
      <c r="J2546" t="s">
        <v>24</v>
      </c>
      <c r="K2546" t="s">
        <v>24</v>
      </c>
      <c r="L2546" t="s">
        <v>24</v>
      </c>
      <c r="M2546" t="s">
        <v>24</v>
      </c>
      <c r="N2546">
        <f t="shared" si="39"/>
        <v>0</v>
      </c>
    </row>
    <row r="2547" spans="1:14" x14ac:dyDescent="0.25">
      <c r="A2547" t="s">
        <v>1665</v>
      </c>
      <c r="B2547" t="s">
        <v>789</v>
      </c>
      <c r="C2547">
        <v>3229184935</v>
      </c>
      <c r="D2547">
        <v>0</v>
      </c>
      <c r="E2547">
        <v>0</v>
      </c>
      <c r="F2547">
        <v>0</v>
      </c>
      <c r="G2547" t="s">
        <v>18</v>
      </c>
      <c r="H2547" s="1" t="s">
        <v>453</v>
      </c>
      <c r="I2547">
        <v>0</v>
      </c>
      <c r="J2547">
        <v>3</v>
      </c>
      <c r="K2547">
        <v>36</v>
      </c>
      <c r="L2547">
        <v>9</v>
      </c>
      <c r="M2547">
        <v>0</v>
      </c>
      <c r="N2547">
        <f t="shared" si="39"/>
        <v>0</v>
      </c>
    </row>
    <row r="2548" spans="1:14" x14ac:dyDescent="0.25">
      <c r="A2548" t="s">
        <v>1665</v>
      </c>
      <c r="B2548" t="s">
        <v>790</v>
      </c>
      <c r="C2548">
        <v>1903842450</v>
      </c>
      <c r="D2548">
        <v>0</v>
      </c>
      <c r="E2548">
        <v>0</v>
      </c>
      <c r="F2548">
        <v>0</v>
      </c>
      <c r="G2548" t="s">
        <v>18</v>
      </c>
      <c r="H2548" s="1" t="s">
        <v>207</v>
      </c>
      <c r="I2548">
        <v>13</v>
      </c>
      <c r="J2548">
        <v>246</v>
      </c>
      <c r="K2548">
        <v>2690</v>
      </c>
      <c r="L2548">
        <v>26</v>
      </c>
      <c r="M2548">
        <v>0</v>
      </c>
      <c r="N2548">
        <f t="shared" si="39"/>
        <v>0</v>
      </c>
    </row>
    <row r="2549" spans="1:14" x14ac:dyDescent="0.25">
      <c r="A2549" t="s">
        <v>1665</v>
      </c>
      <c r="B2549" t="s">
        <v>792</v>
      </c>
      <c r="C2549">
        <v>1903826874</v>
      </c>
      <c r="D2549">
        <v>0</v>
      </c>
      <c r="E2549">
        <v>0</v>
      </c>
      <c r="F2549">
        <v>0</v>
      </c>
      <c r="G2549" t="s">
        <v>18</v>
      </c>
      <c r="H2549" s="1" t="s">
        <v>39</v>
      </c>
      <c r="I2549">
        <v>0</v>
      </c>
      <c r="J2549">
        <v>246</v>
      </c>
      <c r="K2549">
        <v>2690</v>
      </c>
      <c r="L2549">
        <v>5</v>
      </c>
      <c r="M2549">
        <v>0</v>
      </c>
      <c r="N2549">
        <f t="shared" si="39"/>
        <v>0</v>
      </c>
    </row>
    <row r="2550" spans="1:14" x14ac:dyDescent="0.25">
      <c r="A2550" t="s">
        <v>1665</v>
      </c>
      <c r="B2550" t="s">
        <v>793</v>
      </c>
      <c r="C2550">
        <v>611337383</v>
      </c>
      <c r="D2550">
        <v>0</v>
      </c>
      <c r="E2550">
        <v>0</v>
      </c>
      <c r="F2550">
        <v>0</v>
      </c>
      <c r="G2550" t="s">
        <v>18</v>
      </c>
      <c r="H2550" s="1" t="s">
        <v>231</v>
      </c>
      <c r="I2550">
        <v>0</v>
      </c>
      <c r="J2550" t="s">
        <v>24</v>
      </c>
      <c r="K2550" t="s">
        <v>24</v>
      </c>
      <c r="L2550" t="s">
        <v>24</v>
      </c>
      <c r="M2550" t="s">
        <v>24</v>
      </c>
      <c r="N2550">
        <f t="shared" si="39"/>
        <v>0</v>
      </c>
    </row>
    <row r="2551" spans="1:14" x14ac:dyDescent="0.25">
      <c r="A2551" t="s">
        <v>1665</v>
      </c>
      <c r="B2551" t="s">
        <v>794</v>
      </c>
      <c r="C2551">
        <v>3069408149</v>
      </c>
      <c r="D2551">
        <v>0</v>
      </c>
      <c r="E2551">
        <v>0</v>
      </c>
      <c r="F2551">
        <v>0</v>
      </c>
      <c r="G2551" t="s">
        <v>18</v>
      </c>
      <c r="H2551" s="1" t="s">
        <v>1618</v>
      </c>
      <c r="I2551">
        <v>0</v>
      </c>
      <c r="J2551" t="s">
        <v>24</v>
      </c>
      <c r="K2551" t="s">
        <v>24</v>
      </c>
      <c r="L2551" t="s">
        <v>24</v>
      </c>
      <c r="M2551" t="s">
        <v>24</v>
      </c>
      <c r="N2551">
        <f t="shared" si="39"/>
        <v>0</v>
      </c>
    </row>
    <row r="2552" spans="1:14" x14ac:dyDescent="0.25">
      <c r="A2552" t="s">
        <v>1665</v>
      </c>
      <c r="B2552" t="s">
        <v>795</v>
      </c>
      <c r="C2552">
        <v>1903821528</v>
      </c>
      <c r="D2552">
        <v>0</v>
      </c>
      <c r="E2552">
        <v>0</v>
      </c>
      <c r="F2552">
        <v>0</v>
      </c>
      <c r="G2552" t="s">
        <v>18</v>
      </c>
      <c r="H2552" s="1" t="s">
        <v>66</v>
      </c>
      <c r="I2552">
        <v>0</v>
      </c>
      <c r="J2552">
        <v>37</v>
      </c>
      <c r="K2552">
        <v>512</v>
      </c>
      <c r="L2552">
        <v>26</v>
      </c>
      <c r="M2552">
        <v>0</v>
      </c>
      <c r="N2552">
        <f t="shared" si="39"/>
        <v>0</v>
      </c>
    </row>
    <row r="2553" spans="1:14" x14ac:dyDescent="0.25">
      <c r="A2553" t="s">
        <v>1665</v>
      </c>
      <c r="B2553" t="s">
        <v>796</v>
      </c>
      <c r="C2553">
        <v>1903821363</v>
      </c>
      <c r="D2553">
        <v>0</v>
      </c>
      <c r="E2553">
        <v>0</v>
      </c>
      <c r="F2553">
        <v>0</v>
      </c>
      <c r="G2553" t="s">
        <v>18</v>
      </c>
      <c r="H2553" s="1" t="s">
        <v>26</v>
      </c>
      <c r="I2553">
        <v>0</v>
      </c>
      <c r="J2553">
        <v>37</v>
      </c>
      <c r="K2553">
        <v>512</v>
      </c>
      <c r="L2553">
        <v>5</v>
      </c>
      <c r="M2553">
        <v>0</v>
      </c>
      <c r="N2553">
        <f t="shared" si="39"/>
        <v>0</v>
      </c>
    </row>
    <row r="2554" spans="1:14" x14ac:dyDescent="0.25">
      <c r="A2554" t="s">
        <v>1665</v>
      </c>
      <c r="B2554" t="s">
        <v>797</v>
      </c>
      <c r="C2554">
        <v>1903843143</v>
      </c>
      <c r="D2554">
        <v>0</v>
      </c>
      <c r="E2554">
        <v>0</v>
      </c>
      <c r="F2554">
        <v>0</v>
      </c>
      <c r="G2554" t="s">
        <v>18</v>
      </c>
      <c r="H2554" s="1" t="s">
        <v>541</v>
      </c>
      <c r="I2554">
        <v>0</v>
      </c>
      <c r="J2554">
        <v>14</v>
      </c>
      <c r="K2554">
        <v>206</v>
      </c>
      <c r="L2554">
        <v>17</v>
      </c>
      <c r="M2554">
        <v>0</v>
      </c>
      <c r="N2554">
        <f t="shared" si="39"/>
        <v>0</v>
      </c>
    </row>
    <row r="2555" spans="1:14" x14ac:dyDescent="0.25">
      <c r="A2555" t="s">
        <v>1665</v>
      </c>
      <c r="B2555" t="s">
        <v>798</v>
      </c>
      <c r="C2555">
        <v>3229195660</v>
      </c>
      <c r="D2555">
        <v>0</v>
      </c>
      <c r="E2555">
        <v>0</v>
      </c>
      <c r="F2555">
        <v>0</v>
      </c>
      <c r="G2555" t="s">
        <v>18</v>
      </c>
      <c r="H2555" s="1" t="s">
        <v>1538</v>
      </c>
      <c r="I2555">
        <v>2</v>
      </c>
      <c r="J2555">
        <v>4</v>
      </c>
      <c r="K2555">
        <v>39</v>
      </c>
      <c r="L2555">
        <v>5</v>
      </c>
      <c r="M2555">
        <v>0</v>
      </c>
      <c r="N2555">
        <f t="shared" si="39"/>
        <v>0</v>
      </c>
    </row>
    <row r="2556" spans="1:14" x14ac:dyDescent="0.25">
      <c r="A2556" t="s">
        <v>1665</v>
      </c>
      <c r="B2556" t="s">
        <v>800</v>
      </c>
      <c r="C2556">
        <v>4249747288</v>
      </c>
      <c r="D2556">
        <v>0</v>
      </c>
      <c r="E2556">
        <v>0</v>
      </c>
      <c r="F2556">
        <v>0</v>
      </c>
      <c r="G2556" t="s">
        <v>18</v>
      </c>
      <c r="H2556" s="1" t="s">
        <v>1766</v>
      </c>
      <c r="I2556">
        <v>2</v>
      </c>
      <c r="J2556">
        <v>246</v>
      </c>
      <c r="K2556">
        <v>2690</v>
      </c>
      <c r="L2556">
        <v>27</v>
      </c>
      <c r="M2556">
        <v>0</v>
      </c>
      <c r="N2556">
        <f t="shared" si="39"/>
        <v>0</v>
      </c>
    </row>
    <row r="2557" spans="1:14" x14ac:dyDescent="0.25">
      <c r="A2557" t="s">
        <v>1767</v>
      </c>
      <c r="B2557" t="s">
        <v>14</v>
      </c>
      <c r="C2557">
        <v>1903864725</v>
      </c>
      <c r="D2557">
        <v>499</v>
      </c>
      <c r="E2557">
        <v>1000</v>
      </c>
      <c r="F2557">
        <v>0</v>
      </c>
      <c r="G2557" t="s">
        <v>57</v>
      </c>
      <c r="H2557" s="1" t="s">
        <v>1768</v>
      </c>
      <c r="I2557">
        <v>1</v>
      </c>
      <c r="J2557">
        <v>7</v>
      </c>
      <c r="K2557">
        <v>45</v>
      </c>
      <c r="L2557">
        <v>3</v>
      </c>
      <c r="M2557">
        <v>0</v>
      </c>
      <c r="N2557">
        <f t="shared" si="39"/>
        <v>0</v>
      </c>
    </row>
    <row r="2558" spans="1:14" x14ac:dyDescent="0.25">
      <c r="A2558" t="s">
        <v>1767</v>
      </c>
      <c r="B2558" t="s">
        <v>17</v>
      </c>
      <c r="C2558">
        <v>1903821528</v>
      </c>
      <c r="D2558">
        <v>219</v>
      </c>
      <c r="E2558">
        <v>1000</v>
      </c>
      <c r="F2558">
        <v>0</v>
      </c>
      <c r="G2558" t="s">
        <v>57</v>
      </c>
      <c r="H2558" s="1" t="s">
        <v>1769</v>
      </c>
      <c r="I2558">
        <v>0</v>
      </c>
      <c r="J2558">
        <v>37</v>
      </c>
      <c r="K2558">
        <v>512</v>
      </c>
      <c r="L2558">
        <v>26</v>
      </c>
      <c r="M2558">
        <v>0</v>
      </c>
      <c r="N2558">
        <f t="shared" si="39"/>
        <v>0</v>
      </c>
    </row>
    <row r="2559" spans="1:14" x14ac:dyDescent="0.25">
      <c r="A2559" t="s">
        <v>1767</v>
      </c>
      <c r="B2559" t="s">
        <v>20</v>
      </c>
      <c r="C2559">
        <v>4249747288</v>
      </c>
      <c r="D2559">
        <v>14</v>
      </c>
      <c r="E2559">
        <v>34</v>
      </c>
      <c r="F2559">
        <v>0</v>
      </c>
      <c r="G2559" t="s">
        <v>15</v>
      </c>
      <c r="H2559" s="1" t="s">
        <v>1770</v>
      </c>
      <c r="I2559">
        <v>2</v>
      </c>
      <c r="J2559">
        <v>246</v>
      </c>
      <c r="K2559">
        <v>2690</v>
      </c>
      <c r="L2559">
        <v>27</v>
      </c>
      <c r="M2559">
        <v>0</v>
      </c>
      <c r="N2559">
        <f t="shared" si="39"/>
        <v>1</v>
      </c>
    </row>
    <row r="2560" spans="1:14" x14ac:dyDescent="0.25">
      <c r="A2560" t="s">
        <v>1767</v>
      </c>
      <c r="B2560" t="s">
        <v>22</v>
      </c>
      <c r="C2560">
        <v>1416604209</v>
      </c>
      <c r="D2560">
        <v>769</v>
      </c>
      <c r="E2560">
        <v>1000</v>
      </c>
      <c r="F2560">
        <v>0</v>
      </c>
      <c r="G2560" t="s">
        <v>57</v>
      </c>
      <c r="H2560" s="1" t="s">
        <v>1771</v>
      </c>
      <c r="I2560">
        <v>1</v>
      </c>
      <c r="J2560" t="s">
        <v>24</v>
      </c>
      <c r="K2560" t="s">
        <v>24</v>
      </c>
      <c r="L2560" t="s">
        <v>24</v>
      </c>
      <c r="M2560" t="s">
        <v>24</v>
      </c>
      <c r="N2560">
        <f t="shared" si="39"/>
        <v>0</v>
      </c>
    </row>
    <row r="2561" spans="1:14" x14ac:dyDescent="0.25">
      <c r="A2561" t="s">
        <v>1767</v>
      </c>
      <c r="B2561" t="s">
        <v>25</v>
      </c>
      <c r="C2561">
        <v>3229184935</v>
      </c>
      <c r="D2561">
        <v>569</v>
      </c>
      <c r="E2561">
        <v>1000</v>
      </c>
      <c r="F2561">
        <v>0</v>
      </c>
      <c r="G2561" t="s">
        <v>57</v>
      </c>
      <c r="H2561" s="1" t="s">
        <v>1772</v>
      </c>
      <c r="I2561">
        <v>0</v>
      </c>
      <c r="J2561">
        <v>3</v>
      </c>
      <c r="K2561">
        <v>36</v>
      </c>
      <c r="L2561">
        <v>9</v>
      </c>
      <c r="M2561">
        <v>0</v>
      </c>
      <c r="N2561">
        <f t="shared" si="39"/>
        <v>0</v>
      </c>
    </row>
    <row r="2562" spans="1:14" x14ac:dyDescent="0.25">
      <c r="A2562" t="s">
        <v>1767</v>
      </c>
      <c r="B2562" t="s">
        <v>27</v>
      </c>
      <c r="C2562">
        <v>1903851228</v>
      </c>
      <c r="D2562">
        <v>153</v>
      </c>
      <c r="E2562">
        <v>1000</v>
      </c>
      <c r="F2562">
        <v>0</v>
      </c>
      <c r="G2562" t="s">
        <v>57</v>
      </c>
      <c r="H2562" s="1" t="s">
        <v>1773</v>
      </c>
      <c r="I2562">
        <v>0</v>
      </c>
      <c r="J2562">
        <v>12</v>
      </c>
      <c r="K2562">
        <v>153</v>
      </c>
      <c r="L2562">
        <v>19</v>
      </c>
      <c r="M2562">
        <v>0</v>
      </c>
      <c r="N2562">
        <f t="shared" si="39"/>
        <v>0</v>
      </c>
    </row>
    <row r="2563" spans="1:14" x14ac:dyDescent="0.25">
      <c r="A2563" t="s">
        <v>1767</v>
      </c>
      <c r="B2563" t="s">
        <v>29</v>
      </c>
      <c r="C2563">
        <v>1903857795</v>
      </c>
      <c r="D2563">
        <v>1</v>
      </c>
      <c r="E2563">
        <v>7</v>
      </c>
      <c r="F2563">
        <v>0</v>
      </c>
      <c r="G2563" t="s">
        <v>15</v>
      </c>
      <c r="H2563" s="1" t="s">
        <v>1774</v>
      </c>
      <c r="I2563">
        <v>2</v>
      </c>
      <c r="J2563">
        <v>6</v>
      </c>
      <c r="K2563">
        <v>78</v>
      </c>
      <c r="L2563">
        <v>14</v>
      </c>
      <c r="M2563">
        <v>0</v>
      </c>
      <c r="N2563">
        <f t="shared" ref="N2563:N2626" si="40">IF(G2563="FLIPPED_CONDITION",1,0)</f>
        <v>1</v>
      </c>
    </row>
    <row r="2564" spans="1:14" x14ac:dyDescent="0.25">
      <c r="A2564" t="s">
        <v>1767</v>
      </c>
      <c r="B2564" t="s">
        <v>31</v>
      </c>
      <c r="C2564">
        <v>3229184935</v>
      </c>
      <c r="D2564">
        <v>330</v>
      </c>
      <c r="E2564">
        <v>1000</v>
      </c>
      <c r="F2564">
        <v>0</v>
      </c>
      <c r="G2564" t="s">
        <v>57</v>
      </c>
      <c r="H2564" s="1" t="s">
        <v>1775</v>
      </c>
      <c r="I2564">
        <v>0</v>
      </c>
      <c r="J2564">
        <v>3</v>
      </c>
      <c r="K2564">
        <v>36</v>
      </c>
      <c r="L2564">
        <v>9</v>
      </c>
      <c r="M2564">
        <v>0</v>
      </c>
      <c r="N2564">
        <f t="shared" si="40"/>
        <v>0</v>
      </c>
    </row>
    <row r="2565" spans="1:14" x14ac:dyDescent="0.25">
      <c r="A2565" t="s">
        <v>1767</v>
      </c>
      <c r="B2565" t="s">
        <v>33</v>
      </c>
      <c r="C2565">
        <v>3229184935</v>
      </c>
      <c r="D2565">
        <v>0</v>
      </c>
      <c r="E2565">
        <v>1000</v>
      </c>
      <c r="F2565">
        <v>0</v>
      </c>
      <c r="G2565" t="s">
        <v>57</v>
      </c>
      <c r="H2565" s="1" t="s">
        <v>1776</v>
      </c>
      <c r="I2565">
        <v>0</v>
      </c>
      <c r="J2565">
        <v>3</v>
      </c>
      <c r="K2565">
        <v>36</v>
      </c>
      <c r="L2565">
        <v>9</v>
      </c>
      <c r="M2565">
        <v>0</v>
      </c>
      <c r="N2565">
        <f t="shared" si="40"/>
        <v>0</v>
      </c>
    </row>
    <row r="2566" spans="1:14" x14ac:dyDescent="0.25">
      <c r="A2566" t="s">
        <v>1767</v>
      </c>
      <c r="B2566" t="s">
        <v>35</v>
      </c>
      <c r="C2566">
        <v>1903834101</v>
      </c>
      <c r="D2566">
        <v>298</v>
      </c>
      <c r="E2566">
        <v>1000</v>
      </c>
      <c r="F2566">
        <v>0</v>
      </c>
      <c r="G2566" t="s">
        <v>57</v>
      </c>
      <c r="H2566" s="1" t="s">
        <v>1777</v>
      </c>
      <c r="I2566">
        <v>2</v>
      </c>
      <c r="J2566">
        <v>37</v>
      </c>
      <c r="K2566">
        <v>512</v>
      </c>
      <c r="L2566">
        <v>21</v>
      </c>
      <c r="M2566">
        <v>0</v>
      </c>
      <c r="N2566">
        <f t="shared" si="40"/>
        <v>0</v>
      </c>
    </row>
    <row r="2567" spans="1:14" x14ac:dyDescent="0.25">
      <c r="A2567" t="s">
        <v>1767</v>
      </c>
      <c r="B2567" t="s">
        <v>37</v>
      </c>
      <c r="C2567">
        <v>1903831527</v>
      </c>
      <c r="D2567">
        <v>31</v>
      </c>
      <c r="E2567">
        <v>67</v>
      </c>
      <c r="F2567">
        <v>0</v>
      </c>
      <c r="G2567" t="s">
        <v>15</v>
      </c>
      <c r="H2567" s="1" t="s">
        <v>1778</v>
      </c>
      <c r="I2567">
        <v>0</v>
      </c>
      <c r="J2567">
        <v>246</v>
      </c>
      <c r="K2567">
        <v>2690</v>
      </c>
      <c r="L2567">
        <v>32</v>
      </c>
      <c r="M2567">
        <v>0</v>
      </c>
      <c r="N2567">
        <f t="shared" si="40"/>
        <v>1</v>
      </c>
    </row>
    <row r="2568" spans="1:14" x14ac:dyDescent="0.25">
      <c r="A2568" t="s">
        <v>1767</v>
      </c>
      <c r="B2568" t="s">
        <v>38</v>
      </c>
      <c r="C2568">
        <v>1903825323</v>
      </c>
      <c r="D2568">
        <v>14</v>
      </c>
      <c r="E2568">
        <v>29</v>
      </c>
      <c r="F2568">
        <v>0</v>
      </c>
      <c r="G2568" t="s">
        <v>15</v>
      </c>
      <c r="H2568" s="1" t="s">
        <v>1779</v>
      </c>
      <c r="I2568">
        <v>0</v>
      </c>
      <c r="J2568">
        <v>37</v>
      </c>
      <c r="K2568">
        <v>512</v>
      </c>
      <c r="L2568">
        <v>39</v>
      </c>
      <c r="M2568">
        <v>0</v>
      </c>
      <c r="N2568">
        <f t="shared" si="40"/>
        <v>1</v>
      </c>
    </row>
    <row r="2569" spans="1:14" x14ac:dyDescent="0.25">
      <c r="A2569" t="s">
        <v>1767</v>
      </c>
      <c r="B2569" t="s">
        <v>40</v>
      </c>
      <c r="C2569">
        <v>3229184935</v>
      </c>
      <c r="D2569">
        <v>588</v>
      </c>
      <c r="E2569">
        <v>1000</v>
      </c>
      <c r="F2569">
        <v>0</v>
      </c>
      <c r="G2569" t="s">
        <v>57</v>
      </c>
      <c r="H2569" s="1" t="s">
        <v>1780</v>
      </c>
      <c r="I2569">
        <v>0</v>
      </c>
      <c r="J2569">
        <v>3</v>
      </c>
      <c r="K2569">
        <v>36</v>
      </c>
      <c r="L2569">
        <v>9</v>
      </c>
      <c r="M2569">
        <v>0</v>
      </c>
      <c r="N2569">
        <f t="shared" si="40"/>
        <v>0</v>
      </c>
    </row>
    <row r="2570" spans="1:14" x14ac:dyDescent="0.25">
      <c r="A2570" t="s">
        <v>1767</v>
      </c>
      <c r="B2570" t="s">
        <v>42</v>
      </c>
      <c r="C2570">
        <v>1903829184</v>
      </c>
      <c r="D2570">
        <v>309</v>
      </c>
      <c r="E2570">
        <v>1000</v>
      </c>
      <c r="F2570">
        <v>0</v>
      </c>
      <c r="G2570" t="s">
        <v>57</v>
      </c>
      <c r="H2570" s="1" t="s">
        <v>1781</v>
      </c>
      <c r="I2570">
        <v>0</v>
      </c>
      <c r="J2570">
        <v>246</v>
      </c>
      <c r="K2570">
        <v>2690</v>
      </c>
      <c r="L2570">
        <v>18</v>
      </c>
      <c r="M2570">
        <v>0</v>
      </c>
      <c r="N2570">
        <f t="shared" si="40"/>
        <v>0</v>
      </c>
    </row>
    <row r="2571" spans="1:14" x14ac:dyDescent="0.25">
      <c r="A2571" t="s">
        <v>1767</v>
      </c>
      <c r="B2571" t="s">
        <v>44</v>
      </c>
      <c r="C2571">
        <v>1903829217</v>
      </c>
      <c r="D2571">
        <v>0</v>
      </c>
      <c r="E2571">
        <v>1</v>
      </c>
      <c r="F2571">
        <v>0</v>
      </c>
      <c r="G2571" t="s">
        <v>15</v>
      </c>
      <c r="H2571" s="1" t="s">
        <v>1723</v>
      </c>
      <c r="I2571">
        <v>0</v>
      </c>
      <c r="J2571">
        <v>246</v>
      </c>
      <c r="K2571">
        <v>2690</v>
      </c>
      <c r="L2571">
        <v>18</v>
      </c>
      <c r="M2571">
        <v>0</v>
      </c>
      <c r="N2571">
        <f t="shared" si="40"/>
        <v>1</v>
      </c>
    </row>
    <row r="2572" spans="1:14" x14ac:dyDescent="0.25">
      <c r="A2572" t="s">
        <v>1767</v>
      </c>
      <c r="B2572" t="s">
        <v>46</v>
      </c>
      <c r="C2572">
        <v>1416601239</v>
      </c>
      <c r="D2572">
        <v>1</v>
      </c>
      <c r="E2572">
        <v>3</v>
      </c>
      <c r="F2572">
        <v>0</v>
      </c>
      <c r="G2572" t="s">
        <v>15</v>
      </c>
      <c r="H2572" s="1" t="s">
        <v>1782</v>
      </c>
      <c r="I2572">
        <v>2</v>
      </c>
      <c r="J2572">
        <v>14</v>
      </c>
      <c r="K2572">
        <v>206</v>
      </c>
      <c r="L2572">
        <v>20</v>
      </c>
      <c r="M2572">
        <v>0</v>
      </c>
      <c r="N2572">
        <f t="shared" si="40"/>
        <v>1</v>
      </c>
    </row>
    <row r="2573" spans="1:14" x14ac:dyDescent="0.25">
      <c r="A2573" t="s">
        <v>1767</v>
      </c>
      <c r="B2573" t="s">
        <v>48</v>
      </c>
      <c r="C2573">
        <v>1903821495</v>
      </c>
      <c r="D2573">
        <v>212</v>
      </c>
      <c r="E2573">
        <v>1000</v>
      </c>
      <c r="F2573">
        <v>0</v>
      </c>
      <c r="G2573" t="s">
        <v>57</v>
      </c>
      <c r="H2573" s="1" t="s">
        <v>1783</v>
      </c>
      <c r="I2573">
        <v>0</v>
      </c>
      <c r="J2573">
        <v>37</v>
      </c>
      <c r="K2573">
        <v>512</v>
      </c>
      <c r="L2573">
        <v>20</v>
      </c>
      <c r="M2573">
        <v>0</v>
      </c>
      <c r="N2573">
        <f t="shared" si="40"/>
        <v>0</v>
      </c>
    </row>
    <row r="2574" spans="1:14" x14ac:dyDescent="0.25">
      <c r="A2574" t="s">
        <v>1767</v>
      </c>
      <c r="B2574" t="s">
        <v>50</v>
      </c>
      <c r="C2574">
        <v>1903877529</v>
      </c>
      <c r="D2574">
        <v>231</v>
      </c>
      <c r="E2574">
        <v>1000</v>
      </c>
      <c r="F2574">
        <v>0</v>
      </c>
      <c r="G2574" t="s">
        <v>57</v>
      </c>
      <c r="H2574" s="1" t="s">
        <v>1784</v>
      </c>
      <c r="I2574">
        <v>2</v>
      </c>
      <c r="J2574">
        <v>37</v>
      </c>
      <c r="K2574">
        <v>512</v>
      </c>
      <c r="L2574">
        <v>3</v>
      </c>
      <c r="M2574">
        <v>0</v>
      </c>
      <c r="N2574">
        <f t="shared" si="40"/>
        <v>0</v>
      </c>
    </row>
    <row r="2575" spans="1:14" x14ac:dyDescent="0.25">
      <c r="A2575" t="s">
        <v>1767</v>
      </c>
      <c r="B2575" t="s">
        <v>52</v>
      </c>
      <c r="C2575">
        <v>1903821528</v>
      </c>
      <c r="D2575">
        <v>0</v>
      </c>
      <c r="E2575">
        <v>1</v>
      </c>
      <c r="F2575">
        <v>0</v>
      </c>
      <c r="G2575" t="s">
        <v>15</v>
      </c>
      <c r="H2575" s="1" t="s">
        <v>1785</v>
      </c>
      <c r="I2575">
        <v>0</v>
      </c>
      <c r="J2575">
        <v>37</v>
      </c>
      <c r="K2575">
        <v>512</v>
      </c>
      <c r="L2575">
        <v>26</v>
      </c>
      <c r="M2575">
        <v>0</v>
      </c>
      <c r="N2575">
        <f t="shared" si="40"/>
        <v>1</v>
      </c>
    </row>
    <row r="2576" spans="1:14" x14ac:dyDescent="0.25">
      <c r="A2576" t="s">
        <v>1767</v>
      </c>
      <c r="B2576" t="s">
        <v>54</v>
      </c>
      <c r="C2576">
        <v>3229184935</v>
      </c>
      <c r="D2576">
        <v>289</v>
      </c>
      <c r="E2576">
        <v>1000</v>
      </c>
      <c r="F2576">
        <v>0</v>
      </c>
      <c r="G2576" t="s">
        <v>57</v>
      </c>
      <c r="H2576" s="1" t="s">
        <v>1786</v>
      </c>
      <c r="I2576">
        <v>0</v>
      </c>
      <c r="J2576">
        <v>3</v>
      </c>
      <c r="K2576">
        <v>36</v>
      </c>
      <c r="L2576">
        <v>9</v>
      </c>
      <c r="M2576">
        <v>0</v>
      </c>
      <c r="N2576">
        <f t="shared" si="40"/>
        <v>0</v>
      </c>
    </row>
    <row r="2577" spans="1:14" x14ac:dyDescent="0.25">
      <c r="A2577" t="s">
        <v>1767</v>
      </c>
      <c r="B2577" t="s">
        <v>56</v>
      </c>
      <c r="C2577">
        <v>3229190182</v>
      </c>
      <c r="D2577">
        <v>299</v>
      </c>
      <c r="E2577">
        <v>1000</v>
      </c>
      <c r="F2577">
        <v>0</v>
      </c>
      <c r="G2577" t="s">
        <v>57</v>
      </c>
      <c r="H2577" s="1" t="s">
        <v>1787</v>
      </c>
      <c r="I2577">
        <v>2</v>
      </c>
      <c r="J2577">
        <v>4</v>
      </c>
      <c r="K2577">
        <v>39</v>
      </c>
      <c r="L2577">
        <v>1</v>
      </c>
      <c r="M2577">
        <v>0</v>
      </c>
      <c r="N2577">
        <f t="shared" si="40"/>
        <v>0</v>
      </c>
    </row>
    <row r="2578" spans="1:14" x14ac:dyDescent="0.25">
      <c r="A2578" t="s">
        <v>1767</v>
      </c>
      <c r="B2578" t="s">
        <v>59</v>
      </c>
      <c r="C2578">
        <v>1903821528</v>
      </c>
      <c r="D2578">
        <v>0</v>
      </c>
      <c r="E2578">
        <v>3</v>
      </c>
      <c r="F2578">
        <v>0</v>
      </c>
      <c r="G2578" t="s">
        <v>15</v>
      </c>
      <c r="H2578" s="1" t="s">
        <v>1788</v>
      </c>
      <c r="I2578">
        <v>0</v>
      </c>
      <c r="J2578">
        <v>37</v>
      </c>
      <c r="K2578">
        <v>512</v>
      </c>
      <c r="L2578">
        <v>26</v>
      </c>
      <c r="M2578">
        <v>0</v>
      </c>
      <c r="N2578">
        <f t="shared" si="40"/>
        <v>1</v>
      </c>
    </row>
    <row r="2579" spans="1:14" x14ac:dyDescent="0.25">
      <c r="A2579" t="s">
        <v>1767</v>
      </c>
      <c r="B2579" t="s">
        <v>61</v>
      </c>
      <c r="C2579">
        <v>3229184935</v>
      </c>
      <c r="D2579">
        <v>599</v>
      </c>
      <c r="E2579">
        <v>1000</v>
      </c>
      <c r="F2579">
        <v>0</v>
      </c>
      <c r="G2579" t="s">
        <v>57</v>
      </c>
      <c r="H2579" s="1" t="s">
        <v>1789</v>
      </c>
      <c r="I2579">
        <v>0</v>
      </c>
      <c r="J2579">
        <v>3</v>
      </c>
      <c r="K2579">
        <v>36</v>
      </c>
      <c r="L2579">
        <v>9</v>
      </c>
      <c r="M2579">
        <v>0</v>
      </c>
      <c r="N2579">
        <f t="shared" si="40"/>
        <v>0</v>
      </c>
    </row>
    <row r="2580" spans="1:14" x14ac:dyDescent="0.25">
      <c r="A2580" t="s">
        <v>1767</v>
      </c>
      <c r="B2580" t="s">
        <v>63</v>
      </c>
      <c r="C2580">
        <v>3229184935</v>
      </c>
      <c r="D2580">
        <v>274</v>
      </c>
      <c r="E2580">
        <v>1000</v>
      </c>
      <c r="F2580">
        <v>0</v>
      </c>
      <c r="G2580" t="s">
        <v>57</v>
      </c>
      <c r="H2580" s="1" t="s">
        <v>1790</v>
      </c>
      <c r="I2580">
        <v>0</v>
      </c>
      <c r="J2580">
        <v>3</v>
      </c>
      <c r="K2580">
        <v>36</v>
      </c>
      <c r="L2580">
        <v>9</v>
      </c>
      <c r="M2580">
        <v>0</v>
      </c>
      <c r="N2580">
        <f t="shared" si="40"/>
        <v>0</v>
      </c>
    </row>
    <row r="2581" spans="1:14" x14ac:dyDescent="0.25">
      <c r="A2581" t="s">
        <v>1767</v>
      </c>
      <c r="B2581" t="s">
        <v>65</v>
      </c>
      <c r="C2581">
        <v>3068822762</v>
      </c>
      <c r="D2581">
        <v>0</v>
      </c>
      <c r="E2581">
        <v>1</v>
      </c>
      <c r="F2581">
        <v>0</v>
      </c>
      <c r="G2581" t="s">
        <v>15</v>
      </c>
      <c r="H2581" s="1" t="s">
        <v>1791</v>
      </c>
      <c r="I2581">
        <v>0</v>
      </c>
      <c r="J2581" t="s">
        <v>24</v>
      </c>
      <c r="K2581" t="s">
        <v>24</v>
      </c>
      <c r="L2581" t="s">
        <v>24</v>
      </c>
      <c r="M2581" t="s">
        <v>24</v>
      </c>
      <c r="N2581">
        <f t="shared" si="40"/>
        <v>1</v>
      </c>
    </row>
    <row r="2582" spans="1:14" x14ac:dyDescent="0.25">
      <c r="A2582" t="s">
        <v>1767</v>
      </c>
      <c r="B2582" t="s">
        <v>67</v>
      </c>
      <c r="C2582">
        <v>3229195660</v>
      </c>
      <c r="D2582">
        <v>0</v>
      </c>
      <c r="E2582">
        <v>2</v>
      </c>
      <c r="F2582">
        <v>0</v>
      </c>
      <c r="G2582" t="s">
        <v>15</v>
      </c>
      <c r="H2582" s="1" t="s">
        <v>1792</v>
      </c>
      <c r="I2582">
        <v>0</v>
      </c>
      <c r="J2582">
        <v>4</v>
      </c>
      <c r="K2582">
        <v>39</v>
      </c>
      <c r="L2582">
        <v>5</v>
      </c>
      <c r="M2582">
        <v>0</v>
      </c>
      <c r="N2582">
        <f t="shared" si="40"/>
        <v>1</v>
      </c>
    </row>
    <row r="2583" spans="1:14" x14ac:dyDescent="0.25">
      <c r="A2583" t="s">
        <v>1767</v>
      </c>
      <c r="B2583" t="s">
        <v>69</v>
      </c>
      <c r="C2583">
        <v>1903821429</v>
      </c>
      <c r="D2583">
        <v>1</v>
      </c>
      <c r="E2583">
        <v>3</v>
      </c>
      <c r="F2583">
        <v>0</v>
      </c>
      <c r="G2583" t="s">
        <v>15</v>
      </c>
      <c r="H2583" s="1" t="s">
        <v>1793</v>
      </c>
      <c r="I2583">
        <v>0</v>
      </c>
      <c r="J2583">
        <v>37</v>
      </c>
      <c r="K2583">
        <v>512</v>
      </c>
      <c r="L2583">
        <v>11</v>
      </c>
      <c r="M2583">
        <v>0</v>
      </c>
      <c r="N2583">
        <f t="shared" si="40"/>
        <v>1</v>
      </c>
    </row>
    <row r="2584" spans="1:14" x14ac:dyDescent="0.25">
      <c r="A2584" t="s">
        <v>1767</v>
      </c>
      <c r="B2584" t="s">
        <v>71</v>
      </c>
      <c r="C2584">
        <v>1416564213</v>
      </c>
      <c r="D2584">
        <v>168</v>
      </c>
      <c r="E2584">
        <v>1000</v>
      </c>
      <c r="F2584">
        <v>0</v>
      </c>
      <c r="G2584" t="s">
        <v>57</v>
      </c>
      <c r="H2584" s="1" t="s">
        <v>1794</v>
      </c>
      <c r="I2584">
        <v>2</v>
      </c>
      <c r="J2584">
        <v>246</v>
      </c>
      <c r="K2584">
        <v>2690</v>
      </c>
      <c r="L2584">
        <v>38</v>
      </c>
      <c r="M2584">
        <v>0</v>
      </c>
      <c r="N2584">
        <f t="shared" si="40"/>
        <v>0</v>
      </c>
    </row>
    <row r="2585" spans="1:14" x14ac:dyDescent="0.25">
      <c r="A2585" t="s">
        <v>1767</v>
      </c>
      <c r="B2585" t="s">
        <v>73</v>
      </c>
      <c r="C2585">
        <v>1903829184</v>
      </c>
      <c r="D2585">
        <v>5</v>
      </c>
      <c r="E2585">
        <v>9</v>
      </c>
      <c r="F2585">
        <v>0</v>
      </c>
      <c r="G2585" t="s">
        <v>15</v>
      </c>
      <c r="H2585" s="1" t="s">
        <v>1795</v>
      </c>
      <c r="I2585">
        <v>0</v>
      </c>
      <c r="J2585">
        <v>246</v>
      </c>
      <c r="K2585">
        <v>2690</v>
      </c>
      <c r="L2585">
        <v>18</v>
      </c>
      <c r="M2585">
        <v>0</v>
      </c>
      <c r="N2585">
        <f t="shared" si="40"/>
        <v>1</v>
      </c>
    </row>
    <row r="2586" spans="1:14" x14ac:dyDescent="0.25">
      <c r="A2586" t="s">
        <v>1767</v>
      </c>
      <c r="B2586" t="s">
        <v>75</v>
      </c>
      <c r="C2586">
        <v>1903821495</v>
      </c>
      <c r="D2586">
        <v>218</v>
      </c>
      <c r="E2586">
        <v>1000</v>
      </c>
      <c r="F2586">
        <v>0</v>
      </c>
      <c r="G2586" t="s">
        <v>57</v>
      </c>
      <c r="H2586" s="1" t="s">
        <v>1796</v>
      </c>
      <c r="I2586">
        <v>0</v>
      </c>
      <c r="J2586">
        <v>37</v>
      </c>
      <c r="K2586">
        <v>512</v>
      </c>
      <c r="L2586">
        <v>20</v>
      </c>
      <c r="M2586">
        <v>0</v>
      </c>
      <c r="N2586">
        <f t="shared" si="40"/>
        <v>0</v>
      </c>
    </row>
    <row r="2587" spans="1:14" x14ac:dyDescent="0.25">
      <c r="A2587" t="s">
        <v>1767</v>
      </c>
      <c r="B2587" t="s">
        <v>77</v>
      </c>
      <c r="C2587">
        <v>1903863339</v>
      </c>
      <c r="D2587">
        <v>12</v>
      </c>
      <c r="E2587">
        <v>21</v>
      </c>
      <c r="F2587">
        <v>0</v>
      </c>
      <c r="G2587" t="s">
        <v>15</v>
      </c>
      <c r="H2587" s="1" t="s">
        <v>1797</v>
      </c>
      <c r="I2587">
        <v>1</v>
      </c>
      <c r="J2587">
        <v>20</v>
      </c>
      <c r="K2587">
        <v>111</v>
      </c>
      <c r="L2587">
        <v>3</v>
      </c>
      <c r="M2587">
        <v>0</v>
      </c>
      <c r="N2587">
        <f t="shared" si="40"/>
        <v>1</v>
      </c>
    </row>
    <row r="2588" spans="1:14" x14ac:dyDescent="0.25">
      <c r="A2588" t="s">
        <v>1767</v>
      </c>
      <c r="B2588" t="s">
        <v>79</v>
      </c>
      <c r="C2588">
        <v>1903850337</v>
      </c>
      <c r="D2588">
        <v>212</v>
      </c>
      <c r="E2588">
        <v>1000</v>
      </c>
      <c r="F2588">
        <v>0</v>
      </c>
      <c r="G2588" t="s">
        <v>57</v>
      </c>
      <c r="H2588" s="1" t="s">
        <v>1798</v>
      </c>
      <c r="I2588">
        <v>1</v>
      </c>
      <c r="J2588">
        <v>37</v>
      </c>
      <c r="K2588">
        <v>512</v>
      </c>
      <c r="L2588">
        <v>3</v>
      </c>
      <c r="M2588">
        <v>0</v>
      </c>
      <c r="N2588">
        <f t="shared" si="40"/>
        <v>0</v>
      </c>
    </row>
    <row r="2589" spans="1:14" x14ac:dyDescent="0.25">
      <c r="A2589" t="s">
        <v>1767</v>
      </c>
      <c r="B2589" t="s">
        <v>81</v>
      </c>
      <c r="C2589">
        <v>1903821429</v>
      </c>
      <c r="D2589">
        <v>292</v>
      </c>
      <c r="E2589">
        <v>1000</v>
      </c>
      <c r="F2589">
        <v>0</v>
      </c>
      <c r="G2589" t="s">
        <v>57</v>
      </c>
      <c r="H2589" s="1" t="s">
        <v>1799</v>
      </c>
      <c r="I2589">
        <v>0</v>
      </c>
      <c r="J2589">
        <v>37</v>
      </c>
      <c r="K2589">
        <v>512</v>
      </c>
      <c r="L2589">
        <v>11</v>
      </c>
      <c r="M2589">
        <v>0</v>
      </c>
      <c r="N2589">
        <f t="shared" si="40"/>
        <v>0</v>
      </c>
    </row>
    <row r="2590" spans="1:14" x14ac:dyDescent="0.25">
      <c r="A2590" t="s">
        <v>1767</v>
      </c>
      <c r="B2590" t="s">
        <v>82</v>
      </c>
      <c r="C2590">
        <v>1903821462</v>
      </c>
      <c r="D2590">
        <v>0</v>
      </c>
      <c r="E2590">
        <v>1</v>
      </c>
      <c r="F2590">
        <v>0</v>
      </c>
      <c r="G2590" t="s">
        <v>15</v>
      </c>
      <c r="H2590" s="1" t="s">
        <v>1800</v>
      </c>
      <c r="I2590">
        <v>0</v>
      </c>
      <c r="J2590">
        <v>37</v>
      </c>
      <c r="K2590">
        <v>512</v>
      </c>
      <c r="L2590">
        <v>14</v>
      </c>
      <c r="M2590">
        <v>0</v>
      </c>
      <c r="N2590">
        <f t="shared" si="40"/>
        <v>1</v>
      </c>
    </row>
    <row r="2591" spans="1:14" x14ac:dyDescent="0.25">
      <c r="A2591" t="s">
        <v>1767</v>
      </c>
      <c r="B2591" t="s">
        <v>84</v>
      </c>
      <c r="C2591">
        <v>1903831461</v>
      </c>
      <c r="D2591">
        <v>11</v>
      </c>
      <c r="E2591">
        <v>32</v>
      </c>
      <c r="F2591">
        <v>0</v>
      </c>
      <c r="G2591" t="s">
        <v>15</v>
      </c>
      <c r="H2591" s="1" t="s">
        <v>1801</v>
      </c>
      <c r="I2591">
        <v>0</v>
      </c>
      <c r="J2591">
        <v>246</v>
      </c>
      <c r="K2591">
        <v>2690</v>
      </c>
      <c r="L2591">
        <v>32</v>
      </c>
      <c r="M2591">
        <v>0</v>
      </c>
      <c r="N2591">
        <f t="shared" si="40"/>
        <v>1</v>
      </c>
    </row>
    <row r="2592" spans="1:14" x14ac:dyDescent="0.25">
      <c r="A2592" t="s">
        <v>1767</v>
      </c>
      <c r="B2592" t="s">
        <v>86</v>
      </c>
      <c r="C2592">
        <v>3072984623</v>
      </c>
      <c r="D2592">
        <v>2</v>
      </c>
      <c r="E2592">
        <v>5</v>
      </c>
      <c r="F2592">
        <v>0</v>
      </c>
      <c r="G2592" t="s">
        <v>15</v>
      </c>
      <c r="H2592" s="1" t="s">
        <v>1802</v>
      </c>
      <c r="I2592">
        <v>0</v>
      </c>
      <c r="J2592" t="s">
        <v>24</v>
      </c>
      <c r="K2592" t="s">
        <v>24</v>
      </c>
      <c r="L2592" t="s">
        <v>24</v>
      </c>
      <c r="M2592" t="s">
        <v>24</v>
      </c>
      <c r="N2592">
        <f t="shared" si="40"/>
        <v>1</v>
      </c>
    </row>
    <row r="2593" spans="1:14" x14ac:dyDescent="0.25">
      <c r="A2593" t="s">
        <v>1767</v>
      </c>
      <c r="B2593" t="s">
        <v>87</v>
      </c>
      <c r="C2593">
        <v>3068822762</v>
      </c>
      <c r="D2593">
        <v>275</v>
      </c>
      <c r="E2593">
        <v>1000</v>
      </c>
      <c r="F2593">
        <v>0</v>
      </c>
      <c r="G2593" t="s">
        <v>57</v>
      </c>
      <c r="H2593" s="1" t="s">
        <v>1803</v>
      </c>
      <c r="I2593">
        <v>0</v>
      </c>
      <c r="J2593" t="s">
        <v>24</v>
      </c>
      <c r="K2593" t="s">
        <v>24</v>
      </c>
      <c r="L2593" t="s">
        <v>24</v>
      </c>
      <c r="M2593" t="s">
        <v>24</v>
      </c>
      <c r="N2593">
        <f t="shared" si="40"/>
        <v>0</v>
      </c>
    </row>
    <row r="2594" spans="1:14" x14ac:dyDescent="0.25">
      <c r="A2594" t="s">
        <v>1767</v>
      </c>
      <c r="B2594" t="s">
        <v>89</v>
      </c>
      <c r="C2594">
        <v>1903821495</v>
      </c>
      <c r="D2594">
        <v>212</v>
      </c>
      <c r="E2594">
        <v>1000</v>
      </c>
      <c r="F2594">
        <v>0</v>
      </c>
      <c r="G2594" t="s">
        <v>57</v>
      </c>
      <c r="H2594" s="1" t="s">
        <v>1804</v>
      </c>
      <c r="I2594">
        <v>0</v>
      </c>
      <c r="J2594">
        <v>37</v>
      </c>
      <c r="K2594">
        <v>512</v>
      </c>
      <c r="L2594">
        <v>20</v>
      </c>
      <c r="M2594">
        <v>0</v>
      </c>
      <c r="N2594">
        <f t="shared" si="40"/>
        <v>0</v>
      </c>
    </row>
    <row r="2595" spans="1:14" x14ac:dyDescent="0.25">
      <c r="A2595" t="s">
        <v>1767</v>
      </c>
      <c r="B2595" t="s">
        <v>91</v>
      </c>
      <c r="C2595">
        <v>1903845618</v>
      </c>
      <c r="D2595">
        <v>2</v>
      </c>
      <c r="E2595">
        <v>5</v>
      </c>
      <c r="F2595">
        <v>0</v>
      </c>
      <c r="G2595" t="s">
        <v>15</v>
      </c>
      <c r="H2595" s="1" t="s">
        <v>1805</v>
      </c>
      <c r="I2595">
        <v>0</v>
      </c>
      <c r="J2595">
        <v>6</v>
      </c>
      <c r="K2595">
        <v>78</v>
      </c>
      <c r="L2595">
        <v>5</v>
      </c>
      <c r="M2595">
        <v>0</v>
      </c>
      <c r="N2595">
        <f t="shared" si="40"/>
        <v>1</v>
      </c>
    </row>
    <row r="2596" spans="1:14" x14ac:dyDescent="0.25">
      <c r="A2596" t="s">
        <v>1767</v>
      </c>
      <c r="B2596" t="s">
        <v>93</v>
      </c>
      <c r="C2596">
        <v>1903848324</v>
      </c>
      <c r="D2596">
        <v>0</v>
      </c>
      <c r="E2596">
        <v>1000</v>
      </c>
      <c r="F2596">
        <v>0</v>
      </c>
      <c r="G2596" t="s">
        <v>57</v>
      </c>
      <c r="H2596" s="1" t="s">
        <v>1806</v>
      </c>
      <c r="I2596">
        <v>0</v>
      </c>
      <c r="J2596">
        <v>246</v>
      </c>
      <c r="K2596">
        <v>2690</v>
      </c>
      <c r="L2596">
        <v>8</v>
      </c>
      <c r="M2596">
        <v>0</v>
      </c>
      <c r="N2596">
        <f t="shared" si="40"/>
        <v>0</v>
      </c>
    </row>
    <row r="2597" spans="1:14" x14ac:dyDescent="0.25">
      <c r="A2597" t="s">
        <v>1767</v>
      </c>
      <c r="B2597" t="s">
        <v>95</v>
      </c>
      <c r="C2597">
        <v>1903821462</v>
      </c>
      <c r="D2597">
        <v>0</v>
      </c>
      <c r="E2597">
        <v>4</v>
      </c>
      <c r="F2597">
        <v>0</v>
      </c>
      <c r="G2597" t="s">
        <v>15</v>
      </c>
      <c r="H2597" s="1" t="s">
        <v>1404</v>
      </c>
      <c r="I2597">
        <v>0</v>
      </c>
      <c r="J2597">
        <v>37</v>
      </c>
      <c r="K2597">
        <v>512</v>
      </c>
      <c r="L2597">
        <v>14</v>
      </c>
      <c r="M2597">
        <v>0</v>
      </c>
      <c r="N2597">
        <f t="shared" si="40"/>
        <v>1</v>
      </c>
    </row>
    <row r="2598" spans="1:14" x14ac:dyDescent="0.25">
      <c r="A2598" t="s">
        <v>1767</v>
      </c>
      <c r="B2598" t="s">
        <v>97</v>
      </c>
      <c r="C2598">
        <v>3068429831</v>
      </c>
      <c r="D2598">
        <v>285</v>
      </c>
      <c r="E2598">
        <v>1000</v>
      </c>
      <c r="F2598">
        <v>0</v>
      </c>
      <c r="G2598" t="s">
        <v>57</v>
      </c>
      <c r="H2598" s="1" t="s">
        <v>1807</v>
      </c>
      <c r="I2598">
        <v>0</v>
      </c>
      <c r="J2598" t="s">
        <v>24</v>
      </c>
      <c r="K2598" t="s">
        <v>24</v>
      </c>
      <c r="L2598" t="s">
        <v>24</v>
      </c>
      <c r="M2598" t="s">
        <v>24</v>
      </c>
      <c r="N2598">
        <f t="shared" si="40"/>
        <v>0</v>
      </c>
    </row>
    <row r="2599" spans="1:14" x14ac:dyDescent="0.25">
      <c r="A2599" t="s">
        <v>1767</v>
      </c>
      <c r="B2599" t="s">
        <v>99</v>
      </c>
      <c r="C2599">
        <v>1834300834</v>
      </c>
      <c r="D2599">
        <v>224</v>
      </c>
      <c r="E2599">
        <v>1000</v>
      </c>
      <c r="F2599">
        <v>0</v>
      </c>
      <c r="G2599" t="s">
        <v>57</v>
      </c>
      <c r="H2599" s="1" t="s">
        <v>1808</v>
      </c>
      <c r="I2599">
        <v>0</v>
      </c>
      <c r="J2599" t="s">
        <v>24</v>
      </c>
      <c r="K2599" t="s">
        <v>24</v>
      </c>
      <c r="L2599" t="s">
        <v>24</v>
      </c>
      <c r="M2599" t="s">
        <v>24</v>
      </c>
      <c r="N2599">
        <f t="shared" si="40"/>
        <v>0</v>
      </c>
    </row>
    <row r="2600" spans="1:14" x14ac:dyDescent="0.25">
      <c r="A2600" t="s">
        <v>1767</v>
      </c>
      <c r="B2600" t="s">
        <v>101</v>
      </c>
      <c r="C2600">
        <v>1903821462</v>
      </c>
      <c r="D2600">
        <v>2</v>
      </c>
      <c r="E2600">
        <v>7</v>
      </c>
      <c r="F2600">
        <v>0</v>
      </c>
      <c r="G2600" t="s">
        <v>15</v>
      </c>
      <c r="H2600" s="1" t="s">
        <v>1809</v>
      </c>
      <c r="I2600">
        <v>0</v>
      </c>
      <c r="J2600">
        <v>37</v>
      </c>
      <c r="K2600">
        <v>512</v>
      </c>
      <c r="L2600">
        <v>14</v>
      </c>
      <c r="M2600">
        <v>0</v>
      </c>
      <c r="N2600">
        <f t="shared" si="40"/>
        <v>1</v>
      </c>
    </row>
    <row r="2601" spans="1:14" x14ac:dyDescent="0.25">
      <c r="A2601" t="s">
        <v>1767</v>
      </c>
      <c r="B2601" t="s">
        <v>102</v>
      </c>
      <c r="C2601">
        <v>1903848126</v>
      </c>
      <c r="D2601">
        <v>315</v>
      </c>
      <c r="E2601">
        <v>1000</v>
      </c>
      <c r="F2601">
        <v>0</v>
      </c>
      <c r="G2601" t="s">
        <v>57</v>
      </c>
      <c r="H2601" s="1" t="s">
        <v>1810</v>
      </c>
      <c r="I2601">
        <v>1</v>
      </c>
      <c r="J2601">
        <v>37</v>
      </c>
      <c r="K2601">
        <v>512</v>
      </c>
      <c r="L2601">
        <v>3</v>
      </c>
      <c r="M2601">
        <v>0</v>
      </c>
      <c r="N2601">
        <f t="shared" si="40"/>
        <v>0</v>
      </c>
    </row>
    <row r="2602" spans="1:14" x14ac:dyDescent="0.25">
      <c r="A2602" t="s">
        <v>1767</v>
      </c>
      <c r="B2602" t="s">
        <v>104</v>
      </c>
      <c r="C2602">
        <v>3229184935</v>
      </c>
      <c r="D2602">
        <v>325</v>
      </c>
      <c r="E2602">
        <v>1000</v>
      </c>
      <c r="F2602">
        <v>0</v>
      </c>
      <c r="G2602" t="s">
        <v>57</v>
      </c>
      <c r="H2602" s="1" t="s">
        <v>1811</v>
      </c>
      <c r="I2602">
        <v>0</v>
      </c>
      <c r="J2602">
        <v>3</v>
      </c>
      <c r="K2602">
        <v>36</v>
      </c>
      <c r="L2602">
        <v>9</v>
      </c>
      <c r="M2602">
        <v>0</v>
      </c>
      <c r="N2602">
        <f t="shared" si="40"/>
        <v>0</v>
      </c>
    </row>
    <row r="2603" spans="1:14" x14ac:dyDescent="0.25">
      <c r="A2603" t="s">
        <v>1767</v>
      </c>
      <c r="B2603" t="s">
        <v>106</v>
      </c>
      <c r="C2603">
        <v>1903858752</v>
      </c>
      <c r="D2603">
        <v>166</v>
      </c>
      <c r="E2603">
        <v>1000</v>
      </c>
      <c r="F2603">
        <v>0</v>
      </c>
      <c r="G2603" t="s">
        <v>57</v>
      </c>
      <c r="H2603" s="1" t="s">
        <v>1812</v>
      </c>
      <c r="I2603">
        <v>1</v>
      </c>
      <c r="J2603">
        <v>12</v>
      </c>
      <c r="K2603">
        <v>153</v>
      </c>
      <c r="L2603">
        <v>20</v>
      </c>
      <c r="M2603">
        <v>0</v>
      </c>
      <c r="N2603">
        <f t="shared" si="40"/>
        <v>0</v>
      </c>
    </row>
    <row r="2604" spans="1:14" x14ac:dyDescent="0.25">
      <c r="A2604" t="s">
        <v>1767</v>
      </c>
      <c r="B2604" t="s">
        <v>108</v>
      </c>
      <c r="C2604">
        <v>1903851492</v>
      </c>
      <c r="D2604">
        <v>172</v>
      </c>
      <c r="E2604">
        <v>1000</v>
      </c>
      <c r="F2604">
        <v>0</v>
      </c>
      <c r="G2604" t="s">
        <v>57</v>
      </c>
      <c r="H2604" s="1" t="s">
        <v>1813</v>
      </c>
      <c r="I2604">
        <v>0</v>
      </c>
      <c r="J2604">
        <v>12</v>
      </c>
      <c r="K2604">
        <v>153</v>
      </c>
      <c r="L2604">
        <v>19</v>
      </c>
      <c r="M2604">
        <v>0</v>
      </c>
      <c r="N2604">
        <f t="shared" si="40"/>
        <v>0</v>
      </c>
    </row>
    <row r="2605" spans="1:14" x14ac:dyDescent="0.25">
      <c r="A2605" t="s">
        <v>1767</v>
      </c>
      <c r="B2605" t="s">
        <v>110</v>
      </c>
      <c r="C2605">
        <v>1903864692</v>
      </c>
      <c r="D2605">
        <v>324</v>
      </c>
      <c r="E2605">
        <v>1000</v>
      </c>
      <c r="F2605">
        <v>0</v>
      </c>
      <c r="G2605" t="s">
        <v>57</v>
      </c>
      <c r="H2605" s="1" t="s">
        <v>1814</v>
      </c>
      <c r="I2605">
        <v>1</v>
      </c>
      <c r="J2605">
        <v>7</v>
      </c>
      <c r="K2605">
        <v>45</v>
      </c>
      <c r="L2605">
        <v>2</v>
      </c>
      <c r="M2605">
        <v>0</v>
      </c>
      <c r="N2605">
        <f t="shared" si="40"/>
        <v>0</v>
      </c>
    </row>
    <row r="2606" spans="1:14" x14ac:dyDescent="0.25">
      <c r="A2606" t="s">
        <v>1767</v>
      </c>
      <c r="B2606" t="s">
        <v>112</v>
      </c>
      <c r="C2606">
        <v>1903840602</v>
      </c>
      <c r="D2606">
        <v>28</v>
      </c>
      <c r="E2606">
        <v>53</v>
      </c>
      <c r="F2606">
        <v>0</v>
      </c>
      <c r="G2606" t="s">
        <v>15</v>
      </c>
      <c r="H2606" s="1" t="s">
        <v>1815</v>
      </c>
      <c r="I2606">
        <v>0</v>
      </c>
      <c r="J2606">
        <v>14</v>
      </c>
      <c r="K2606">
        <v>206</v>
      </c>
      <c r="L2606">
        <v>5</v>
      </c>
      <c r="M2606">
        <v>0</v>
      </c>
      <c r="N2606">
        <f t="shared" si="40"/>
        <v>1</v>
      </c>
    </row>
    <row r="2607" spans="1:14" x14ac:dyDescent="0.25">
      <c r="A2607" t="s">
        <v>1767</v>
      </c>
      <c r="B2607" t="s">
        <v>114</v>
      </c>
      <c r="C2607">
        <v>4158871574</v>
      </c>
      <c r="D2607">
        <v>11</v>
      </c>
      <c r="E2607">
        <v>26</v>
      </c>
      <c r="F2607">
        <v>0</v>
      </c>
      <c r="G2607" t="s">
        <v>15</v>
      </c>
      <c r="H2607" s="1" t="s">
        <v>1816</v>
      </c>
      <c r="I2607">
        <v>0</v>
      </c>
      <c r="J2607">
        <v>246</v>
      </c>
      <c r="K2607">
        <v>2690</v>
      </c>
      <c r="L2607">
        <v>6</v>
      </c>
      <c r="M2607">
        <v>0</v>
      </c>
      <c r="N2607">
        <f t="shared" si="40"/>
        <v>1</v>
      </c>
    </row>
    <row r="2608" spans="1:14" x14ac:dyDescent="0.25">
      <c r="A2608" t="s">
        <v>1767</v>
      </c>
      <c r="B2608" t="s">
        <v>116</v>
      </c>
      <c r="C2608">
        <v>1903848126</v>
      </c>
      <c r="D2608">
        <v>3</v>
      </c>
      <c r="E2608">
        <v>9</v>
      </c>
      <c r="F2608">
        <v>0</v>
      </c>
      <c r="G2608" t="s">
        <v>15</v>
      </c>
      <c r="H2608" s="1" t="s">
        <v>1817</v>
      </c>
      <c r="I2608">
        <v>2</v>
      </c>
      <c r="J2608">
        <v>37</v>
      </c>
      <c r="K2608">
        <v>512</v>
      </c>
      <c r="L2608">
        <v>3</v>
      </c>
      <c r="M2608">
        <v>0</v>
      </c>
      <c r="N2608">
        <f t="shared" si="40"/>
        <v>1</v>
      </c>
    </row>
    <row r="2609" spans="1:14" x14ac:dyDescent="0.25">
      <c r="A2609" t="s">
        <v>1767</v>
      </c>
      <c r="B2609" t="s">
        <v>118</v>
      </c>
      <c r="C2609">
        <v>1903833243</v>
      </c>
      <c r="D2609">
        <v>296</v>
      </c>
      <c r="E2609">
        <v>1000</v>
      </c>
      <c r="F2609">
        <v>0</v>
      </c>
      <c r="G2609" t="s">
        <v>57</v>
      </c>
      <c r="H2609" s="1" t="s">
        <v>1818</v>
      </c>
      <c r="I2609">
        <v>0</v>
      </c>
      <c r="J2609">
        <v>246</v>
      </c>
      <c r="K2609">
        <v>2690</v>
      </c>
      <c r="L2609">
        <v>31</v>
      </c>
      <c r="M2609">
        <v>0</v>
      </c>
      <c r="N2609">
        <f t="shared" si="40"/>
        <v>0</v>
      </c>
    </row>
    <row r="2610" spans="1:14" x14ac:dyDescent="0.25">
      <c r="A2610" t="s">
        <v>1767</v>
      </c>
      <c r="B2610" t="s">
        <v>119</v>
      </c>
      <c r="C2610">
        <v>1903850337</v>
      </c>
      <c r="D2610">
        <v>28</v>
      </c>
      <c r="E2610">
        <v>127</v>
      </c>
      <c r="F2610">
        <v>0</v>
      </c>
      <c r="G2610" t="s">
        <v>15</v>
      </c>
      <c r="H2610" s="1" t="s">
        <v>1819</v>
      </c>
      <c r="I2610">
        <v>1</v>
      </c>
      <c r="J2610">
        <v>37</v>
      </c>
      <c r="K2610">
        <v>512</v>
      </c>
      <c r="L2610">
        <v>3</v>
      </c>
      <c r="M2610">
        <v>0</v>
      </c>
      <c r="N2610">
        <f t="shared" si="40"/>
        <v>1</v>
      </c>
    </row>
    <row r="2611" spans="1:14" x14ac:dyDescent="0.25">
      <c r="A2611" t="s">
        <v>1767</v>
      </c>
      <c r="B2611" t="s">
        <v>121</v>
      </c>
      <c r="C2611">
        <v>1903840602</v>
      </c>
      <c r="D2611">
        <v>329</v>
      </c>
      <c r="E2611">
        <v>1000</v>
      </c>
      <c r="F2611">
        <v>0</v>
      </c>
      <c r="G2611" t="s">
        <v>57</v>
      </c>
      <c r="H2611" s="1" t="s">
        <v>1820</v>
      </c>
      <c r="I2611">
        <v>0</v>
      </c>
      <c r="J2611">
        <v>14</v>
      </c>
      <c r="K2611">
        <v>206</v>
      </c>
      <c r="L2611">
        <v>5</v>
      </c>
      <c r="M2611">
        <v>0</v>
      </c>
      <c r="N2611">
        <f t="shared" si="40"/>
        <v>0</v>
      </c>
    </row>
    <row r="2612" spans="1:14" x14ac:dyDescent="0.25">
      <c r="A2612" t="s">
        <v>1767</v>
      </c>
      <c r="B2612" t="s">
        <v>122</v>
      </c>
      <c r="C2612">
        <v>4204137842</v>
      </c>
      <c r="D2612">
        <v>299</v>
      </c>
      <c r="E2612">
        <v>1000</v>
      </c>
      <c r="F2612">
        <v>0</v>
      </c>
      <c r="G2612" t="s">
        <v>57</v>
      </c>
      <c r="H2612" s="1" t="s">
        <v>1821</v>
      </c>
      <c r="I2612">
        <v>0</v>
      </c>
      <c r="J2612">
        <v>18</v>
      </c>
      <c r="K2612">
        <v>138</v>
      </c>
      <c r="L2612">
        <v>5</v>
      </c>
      <c r="M2612">
        <v>0</v>
      </c>
      <c r="N2612">
        <f t="shared" si="40"/>
        <v>0</v>
      </c>
    </row>
    <row r="2613" spans="1:14" x14ac:dyDescent="0.25">
      <c r="A2613" t="s">
        <v>1767</v>
      </c>
      <c r="B2613" t="s">
        <v>123</v>
      </c>
      <c r="C2613">
        <v>1289560608</v>
      </c>
      <c r="D2613">
        <v>8</v>
      </c>
      <c r="E2613">
        <v>23</v>
      </c>
      <c r="F2613">
        <v>0</v>
      </c>
      <c r="G2613" t="s">
        <v>15</v>
      </c>
      <c r="H2613" s="1" t="s">
        <v>1822</v>
      </c>
      <c r="I2613">
        <v>0</v>
      </c>
      <c r="J2613" t="s">
        <v>24</v>
      </c>
      <c r="K2613" t="s">
        <v>24</v>
      </c>
      <c r="L2613" t="s">
        <v>24</v>
      </c>
      <c r="M2613" t="s">
        <v>24</v>
      </c>
      <c r="N2613">
        <f t="shared" si="40"/>
        <v>1</v>
      </c>
    </row>
    <row r="2614" spans="1:14" x14ac:dyDescent="0.25">
      <c r="A2614" t="s">
        <v>1767</v>
      </c>
      <c r="B2614" t="s">
        <v>125</v>
      </c>
      <c r="C2614">
        <v>1903821462</v>
      </c>
      <c r="D2614">
        <v>7</v>
      </c>
      <c r="E2614">
        <v>21</v>
      </c>
      <c r="F2614">
        <v>0</v>
      </c>
      <c r="G2614" t="s">
        <v>15</v>
      </c>
      <c r="H2614" s="1" t="s">
        <v>1823</v>
      </c>
      <c r="I2614">
        <v>0</v>
      </c>
      <c r="J2614">
        <v>37</v>
      </c>
      <c r="K2614">
        <v>512</v>
      </c>
      <c r="L2614">
        <v>14</v>
      </c>
      <c r="M2614">
        <v>0</v>
      </c>
      <c r="N2614">
        <f t="shared" si="40"/>
        <v>1</v>
      </c>
    </row>
    <row r="2615" spans="1:14" x14ac:dyDescent="0.25">
      <c r="A2615" t="s">
        <v>1767</v>
      </c>
      <c r="B2615" t="s">
        <v>126</v>
      </c>
      <c r="C2615">
        <v>1903843143</v>
      </c>
      <c r="D2615">
        <v>1</v>
      </c>
      <c r="E2615">
        <v>3</v>
      </c>
      <c r="F2615">
        <v>0</v>
      </c>
      <c r="G2615" t="s">
        <v>15</v>
      </c>
      <c r="H2615" s="1" t="s">
        <v>628</v>
      </c>
      <c r="I2615">
        <v>0</v>
      </c>
      <c r="J2615">
        <v>14</v>
      </c>
      <c r="K2615">
        <v>206</v>
      </c>
      <c r="L2615">
        <v>17</v>
      </c>
      <c r="M2615">
        <v>0</v>
      </c>
      <c r="N2615">
        <f t="shared" si="40"/>
        <v>1</v>
      </c>
    </row>
    <row r="2616" spans="1:14" x14ac:dyDescent="0.25">
      <c r="A2616" t="s">
        <v>1767</v>
      </c>
      <c r="B2616" t="s">
        <v>128</v>
      </c>
      <c r="C2616">
        <v>3477502214</v>
      </c>
      <c r="D2616">
        <v>296</v>
      </c>
      <c r="E2616">
        <v>1000</v>
      </c>
      <c r="F2616">
        <v>0</v>
      </c>
      <c r="G2616" t="s">
        <v>57</v>
      </c>
      <c r="H2616" s="1" t="s">
        <v>1824</v>
      </c>
      <c r="I2616">
        <v>0</v>
      </c>
      <c r="J2616">
        <v>18</v>
      </c>
      <c r="K2616">
        <v>138</v>
      </c>
      <c r="L2616">
        <v>5</v>
      </c>
      <c r="M2616">
        <v>0</v>
      </c>
      <c r="N2616">
        <f t="shared" si="40"/>
        <v>0</v>
      </c>
    </row>
    <row r="2617" spans="1:14" x14ac:dyDescent="0.25">
      <c r="A2617" t="s">
        <v>1767</v>
      </c>
      <c r="B2617" t="s">
        <v>130</v>
      </c>
      <c r="C2617">
        <v>1834300834</v>
      </c>
      <c r="D2617">
        <v>212</v>
      </c>
      <c r="E2617">
        <v>1000</v>
      </c>
      <c r="F2617">
        <v>0</v>
      </c>
      <c r="G2617" t="s">
        <v>57</v>
      </c>
      <c r="H2617" s="1" t="s">
        <v>1825</v>
      </c>
      <c r="I2617">
        <v>0</v>
      </c>
      <c r="J2617" t="s">
        <v>24</v>
      </c>
      <c r="K2617" t="s">
        <v>24</v>
      </c>
      <c r="L2617" t="s">
        <v>24</v>
      </c>
      <c r="M2617" t="s">
        <v>24</v>
      </c>
      <c r="N2617">
        <f t="shared" si="40"/>
        <v>0</v>
      </c>
    </row>
    <row r="2618" spans="1:14" x14ac:dyDescent="0.25">
      <c r="A2618" t="s">
        <v>1767</v>
      </c>
      <c r="B2618" t="s">
        <v>132</v>
      </c>
      <c r="C2618">
        <v>1903849908</v>
      </c>
      <c r="D2618">
        <v>491</v>
      </c>
      <c r="E2618">
        <v>1000</v>
      </c>
      <c r="F2618">
        <v>0</v>
      </c>
      <c r="G2618" t="s">
        <v>57</v>
      </c>
      <c r="H2618" s="1" t="s">
        <v>1826</v>
      </c>
      <c r="I2618">
        <v>2</v>
      </c>
      <c r="J2618">
        <v>246</v>
      </c>
      <c r="K2618">
        <v>2690</v>
      </c>
      <c r="L2618">
        <v>25</v>
      </c>
      <c r="M2618">
        <v>0</v>
      </c>
      <c r="N2618">
        <f t="shared" si="40"/>
        <v>0</v>
      </c>
    </row>
    <row r="2619" spans="1:14" x14ac:dyDescent="0.25">
      <c r="A2619" t="s">
        <v>1767</v>
      </c>
      <c r="B2619" t="s">
        <v>134</v>
      </c>
      <c r="C2619">
        <v>1834228663</v>
      </c>
      <c r="D2619">
        <v>1</v>
      </c>
      <c r="E2619">
        <v>5</v>
      </c>
      <c r="F2619">
        <v>0</v>
      </c>
      <c r="G2619" t="s">
        <v>15</v>
      </c>
      <c r="H2619" s="1" t="s">
        <v>1827</v>
      </c>
      <c r="I2619">
        <v>0</v>
      </c>
      <c r="J2619" t="s">
        <v>24</v>
      </c>
      <c r="K2619" t="s">
        <v>24</v>
      </c>
      <c r="L2619" t="s">
        <v>24</v>
      </c>
      <c r="M2619" t="s">
        <v>24</v>
      </c>
      <c r="N2619">
        <f t="shared" si="40"/>
        <v>1</v>
      </c>
    </row>
    <row r="2620" spans="1:14" x14ac:dyDescent="0.25">
      <c r="A2620" t="s">
        <v>1767</v>
      </c>
      <c r="B2620" t="s">
        <v>136</v>
      </c>
      <c r="C2620">
        <v>1903830801</v>
      </c>
      <c r="D2620">
        <v>6</v>
      </c>
      <c r="E2620">
        <v>11</v>
      </c>
      <c r="F2620">
        <v>0</v>
      </c>
      <c r="G2620" t="s">
        <v>15</v>
      </c>
      <c r="H2620" s="1" t="s">
        <v>1828</v>
      </c>
      <c r="I2620">
        <v>0</v>
      </c>
      <c r="J2620">
        <v>246</v>
      </c>
      <c r="K2620">
        <v>2690</v>
      </c>
      <c r="L2620">
        <v>25</v>
      </c>
      <c r="M2620">
        <v>0</v>
      </c>
      <c r="N2620">
        <f t="shared" si="40"/>
        <v>1</v>
      </c>
    </row>
    <row r="2621" spans="1:14" x14ac:dyDescent="0.25">
      <c r="A2621" t="s">
        <v>1767</v>
      </c>
      <c r="B2621" t="s">
        <v>138</v>
      </c>
      <c r="C2621">
        <v>1903851921</v>
      </c>
      <c r="D2621">
        <v>167</v>
      </c>
      <c r="E2621">
        <v>1000</v>
      </c>
      <c r="F2621">
        <v>0</v>
      </c>
      <c r="G2621" t="s">
        <v>57</v>
      </c>
      <c r="H2621" s="1" t="s">
        <v>1829</v>
      </c>
      <c r="I2621">
        <v>1</v>
      </c>
      <c r="J2621">
        <v>246</v>
      </c>
      <c r="K2621">
        <v>2690</v>
      </c>
      <c r="L2621">
        <v>3</v>
      </c>
      <c r="M2621">
        <v>49</v>
      </c>
      <c r="N2621">
        <f t="shared" si="40"/>
        <v>0</v>
      </c>
    </row>
    <row r="2622" spans="1:14" x14ac:dyDescent="0.25">
      <c r="A2622" t="s">
        <v>1767</v>
      </c>
      <c r="B2622" t="s">
        <v>140</v>
      </c>
      <c r="C2622">
        <v>1903843143</v>
      </c>
      <c r="D2622">
        <v>1</v>
      </c>
      <c r="E2622">
        <v>3</v>
      </c>
      <c r="F2622">
        <v>0</v>
      </c>
      <c r="G2622" t="s">
        <v>15</v>
      </c>
      <c r="H2622" s="1" t="s">
        <v>1830</v>
      </c>
      <c r="I2622">
        <v>0</v>
      </c>
      <c r="J2622">
        <v>14</v>
      </c>
      <c r="K2622">
        <v>206</v>
      </c>
      <c r="L2622">
        <v>17</v>
      </c>
      <c r="M2622">
        <v>0</v>
      </c>
      <c r="N2622">
        <f t="shared" si="40"/>
        <v>1</v>
      </c>
    </row>
    <row r="2623" spans="1:14" x14ac:dyDescent="0.25">
      <c r="A2623" t="s">
        <v>1767</v>
      </c>
      <c r="B2623" t="s">
        <v>142</v>
      </c>
      <c r="C2623">
        <v>618698825</v>
      </c>
      <c r="D2623">
        <v>408</v>
      </c>
      <c r="E2623">
        <v>1000</v>
      </c>
      <c r="F2623">
        <v>0</v>
      </c>
      <c r="G2623" t="s">
        <v>57</v>
      </c>
      <c r="H2623" s="1" t="s">
        <v>1831</v>
      </c>
      <c r="I2623">
        <v>0</v>
      </c>
      <c r="J2623" t="s">
        <v>24</v>
      </c>
      <c r="K2623" t="s">
        <v>24</v>
      </c>
      <c r="L2623" t="s">
        <v>24</v>
      </c>
      <c r="M2623" t="s">
        <v>24</v>
      </c>
      <c r="N2623">
        <f t="shared" si="40"/>
        <v>0</v>
      </c>
    </row>
    <row r="2624" spans="1:14" x14ac:dyDescent="0.25">
      <c r="A2624" t="s">
        <v>1767</v>
      </c>
      <c r="B2624" t="s">
        <v>144</v>
      </c>
      <c r="C2624">
        <v>1903839645</v>
      </c>
      <c r="D2624">
        <v>260</v>
      </c>
      <c r="E2624">
        <v>469</v>
      </c>
      <c r="F2624">
        <v>0</v>
      </c>
      <c r="G2624" t="s">
        <v>15</v>
      </c>
      <c r="H2624" s="1" t="s">
        <v>1832</v>
      </c>
      <c r="I2624">
        <v>2</v>
      </c>
      <c r="J2624">
        <v>246</v>
      </c>
      <c r="K2624">
        <v>2690</v>
      </c>
      <c r="L2624">
        <v>19</v>
      </c>
      <c r="M2624">
        <v>0</v>
      </c>
      <c r="N2624">
        <f t="shared" si="40"/>
        <v>1</v>
      </c>
    </row>
    <row r="2625" spans="1:14" x14ac:dyDescent="0.25">
      <c r="A2625" t="s">
        <v>1767</v>
      </c>
      <c r="B2625" t="s">
        <v>146</v>
      </c>
      <c r="C2625">
        <v>1903877529</v>
      </c>
      <c r="D2625">
        <v>1</v>
      </c>
      <c r="E2625">
        <v>8</v>
      </c>
      <c r="F2625">
        <v>0</v>
      </c>
      <c r="G2625" t="s">
        <v>15</v>
      </c>
      <c r="H2625" s="1" t="s">
        <v>1833</v>
      </c>
      <c r="I2625">
        <v>2</v>
      </c>
      <c r="J2625">
        <v>37</v>
      </c>
      <c r="K2625">
        <v>512</v>
      </c>
      <c r="L2625">
        <v>3</v>
      </c>
      <c r="M2625">
        <v>0</v>
      </c>
      <c r="N2625">
        <f t="shared" si="40"/>
        <v>1</v>
      </c>
    </row>
    <row r="2626" spans="1:14" x14ac:dyDescent="0.25">
      <c r="A2626" t="s">
        <v>1767</v>
      </c>
      <c r="B2626" t="s">
        <v>148</v>
      </c>
      <c r="C2626">
        <v>611337383</v>
      </c>
      <c r="D2626">
        <v>277</v>
      </c>
      <c r="E2626">
        <v>1000</v>
      </c>
      <c r="F2626">
        <v>0</v>
      </c>
      <c r="G2626" t="s">
        <v>57</v>
      </c>
      <c r="H2626" s="1" t="s">
        <v>1834</v>
      </c>
      <c r="I2626">
        <v>0</v>
      </c>
      <c r="J2626" t="s">
        <v>24</v>
      </c>
      <c r="K2626" t="s">
        <v>24</v>
      </c>
      <c r="L2626" t="s">
        <v>24</v>
      </c>
      <c r="M2626" t="s">
        <v>24</v>
      </c>
      <c r="N2626">
        <f t="shared" si="40"/>
        <v>0</v>
      </c>
    </row>
    <row r="2627" spans="1:14" x14ac:dyDescent="0.25">
      <c r="A2627" t="s">
        <v>1767</v>
      </c>
      <c r="B2627" t="s">
        <v>149</v>
      </c>
      <c r="C2627">
        <v>1903830900</v>
      </c>
      <c r="D2627">
        <v>33</v>
      </c>
      <c r="E2627">
        <v>65</v>
      </c>
      <c r="F2627">
        <v>0</v>
      </c>
      <c r="G2627" t="s">
        <v>15</v>
      </c>
      <c r="H2627" s="1" t="s">
        <v>1835</v>
      </c>
      <c r="I2627">
        <v>0</v>
      </c>
      <c r="J2627">
        <v>246</v>
      </c>
      <c r="K2627">
        <v>2690</v>
      </c>
      <c r="L2627">
        <v>5</v>
      </c>
      <c r="M2627">
        <v>0</v>
      </c>
      <c r="N2627">
        <f t="shared" ref="N2627:N2690" si="41">IF(G2627="FLIPPED_CONDITION",1,0)</f>
        <v>1</v>
      </c>
    </row>
    <row r="2628" spans="1:14" x14ac:dyDescent="0.25">
      <c r="A2628" t="s">
        <v>1767</v>
      </c>
      <c r="B2628" t="s">
        <v>151</v>
      </c>
      <c r="C2628">
        <v>3229184935</v>
      </c>
      <c r="D2628">
        <v>318</v>
      </c>
      <c r="E2628">
        <v>1000</v>
      </c>
      <c r="F2628">
        <v>0</v>
      </c>
      <c r="G2628" t="s">
        <v>57</v>
      </c>
      <c r="H2628" s="1" t="s">
        <v>1836</v>
      </c>
      <c r="I2628">
        <v>0</v>
      </c>
      <c r="J2628">
        <v>3</v>
      </c>
      <c r="K2628">
        <v>36</v>
      </c>
      <c r="L2628">
        <v>9</v>
      </c>
      <c r="M2628">
        <v>0</v>
      </c>
      <c r="N2628">
        <f t="shared" si="41"/>
        <v>0</v>
      </c>
    </row>
    <row r="2629" spans="1:14" x14ac:dyDescent="0.25">
      <c r="A2629" t="s">
        <v>1767</v>
      </c>
      <c r="B2629" t="s">
        <v>153</v>
      </c>
      <c r="C2629">
        <v>1903825224</v>
      </c>
      <c r="D2629">
        <v>3</v>
      </c>
      <c r="E2629">
        <v>9</v>
      </c>
      <c r="F2629">
        <v>0</v>
      </c>
      <c r="G2629" t="s">
        <v>15</v>
      </c>
      <c r="H2629" s="1" t="s">
        <v>1837</v>
      </c>
      <c r="I2629">
        <v>0</v>
      </c>
      <c r="J2629">
        <v>37</v>
      </c>
      <c r="K2629">
        <v>512</v>
      </c>
      <c r="L2629">
        <v>39</v>
      </c>
      <c r="M2629">
        <v>0</v>
      </c>
      <c r="N2629">
        <f t="shared" si="41"/>
        <v>1</v>
      </c>
    </row>
    <row r="2630" spans="1:14" x14ac:dyDescent="0.25">
      <c r="A2630" t="s">
        <v>1767</v>
      </c>
      <c r="B2630" t="s">
        <v>155</v>
      </c>
      <c r="C2630">
        <v>1903848126</v>
      </c>
      <c r="D2630">
        <v>2</v>
      </c>
      <c r="E2630">
        <v>4</v>
      </c>
      <c r="F2630">
        <v>0</v>
      </c>
      <c r="G2630" t="s">
        <v>15</v>
      </c>
      <c r="H2630" s="1" t="s">
        <v>1838</v>
      </c>
      <c r="I2630">
        <v>2</v>
      </c>
      <c r="J2630">
        <v>37</v>
      </c>
      <c r="K2630">
        <v>512</v>
      </c>
      <c r="L2630">
        <v>3</v>
      </c>
      <c r="M2630">
        <v>0</v>
      </c>
      <c r="N2630">
        <f t="shared" si="41"/>
        <v>1</v>
      </c>
    </row>
    <row r="2631" spans="1:14" x14ac:dyDescent="0.25">
      <c r="A2631" t="s">
        <v>1767</v>
      </c>
      <c r="B2631" t="s">
        <v>157</v>
      </c>
      <c r="C2631">
        <v>1903840404</v>
      </c>
      <c r="D2631">
        <v>88</v>
      </c>
      <c r="E2631">
        <v>187</v>
      </c>
      <c r="F2631">
        <v>0</v>
      </c>
      <c r="G2631" t="s">
        <v>15</v>
      </c>
      <c r="H2631" s="1" t="s">
        <v>1839</v>
      </c>
      <c r="I2631">
        <v>1</v>
      </c>
      <c r="J2631">
        <v>246</v>
      </c>
      <c r="K2631">
        <v>2690</v>
      </c>
      <c r="L2631">
        <v>17</v>
      </c>
      <c r="M2631">
        <v>0</v>
      </c>
      <c r="N2631">
        <f t="shared" si="41"/>
        <v>1</v>
      </c>
    </row>
    <row r="2632" spans="1:14" x14ac:dyDescent="0.25">
      <c r="A2632" t="s">
        <v>1767</v>
      </c>
      <c r="B2632" t="s">
        <v>159</v>
      </c>
      <c r="C2632">
        <v>1903828491</v>
      </c>
      <c r="D2632">
        <v>4</v>
      </c>
      <c r="E2632">
        <v>8</v>
      </c>
      <c r="F2632">
        <v>0</v>
      </c>
      <c r="G2632" t="s">
        <v>15</v>
      </c>
      <c r="H2632" s="1" t="s">
        <v>1840</v>
      </c>
      <c r="I2632">
        <v>0</v>
      </c>
      <c r="J2632">
        <v>246</v>
      </c>
      <c r="K2632">
        <v>2690</v>
      </c>
      <c r="L2632">
        <v>5</v>
      </c>
      <c r="M2632">
        <v>0</v>
      </c>
      <c r="N2632">
        <f t="shared" si="41"/>
        <v>1</v>
      </c>
    </row>
    <row r="2633" spans="1:14" x14ac:dyDescent="0.25">
      <c r="A2633" t="s">
        <v>1767</v>
      </c>
      <c r="B2633" t="s">
        <v>161</v>
      </c>
      <c r="C2633">
        <v>1903828491</v>
      </c>
      <c r="D2633">
        <v>285</v>
      </c>
      <c r="E2633">
        <v>1000</v>
      </c>
      <c r="F2633">
        <v>0</v>
      </c>
      <c r="G2633" t="s">
        <v>57</v>
      </c>
      <c r="H2633" s="1" t="s">
        <v>1841</v>
      </c>
      <c r="I2633">
        <v>0</v>
      </c>
      <c r="J2633">
        <v>246</v>
      </c>
      <c r="K2633">
        <v>2690</v>
      </c>
      <c r="L2633">
        <v>5</v>
      </c>
      <c r="M2633">
        <v>0</v>
      </c>
      <c r="N2633">
        <f t="shared" si="41"/>
        <v>0</v>
      </c>
    </row>
    <row r="2634" spans="1:14" x14ac:dyDescent="0.25">
      <c r="A2634" t="s">
        <v>1767</v>
      </c>
      <c r="B2634" t="s">
        <v>163</v>
      </c>
      <c r="C2634">
        <v>1903845618</v>
      </c>
      <c r="D2634">
        <v>11</v>
      </c>
      <c r="E2634">
        <v>25</v>
      </c>
      <c r="F2634">
        <v>0</v>
      </c>
      <c r="G2634" t="s">
        <v>15</v>
      </c>
      <c r="H2634" s="1" t="s">
        <v>1842</v>
      </c>
      <c r="I2634">
        <v>0</v>
      </c>
      <c r="J2634">
        <v>6</v>
      </c>
      <c r="K2634">
        <v>78</v>
      </c>
      <c r="L2634">
        <v>5</v>
      </c>
      <c r="M2634">
        <v>0</v>
      </c>
      <c r="N2634">
        <f t="shared" si="41"/>
        <v>1</v>
      </c>
    </row>
    <row r="2635" spans="1:14" x14ac:dyDescent="0.25">
      <c r="A2635" t="s">
        <v>1767</v>
      </c>
      <c r="B2635" t="s">
        <v>164</v>
      </c>
      <c r="C2635">
        <v>1903830801</v>
      </c>
      <c r="D2635">
        <v>0</v>
      </c>
      <c r="E2635">
        <v>1</v>
      </c>
      <c r="F2635">
        <v>0</v>
      </c>
      <c r="G2635" t="s">
        <v>15</v>
      </c>
      <c r="H2635" s="1" t="s">
        <v>774</v>
      </c>
      <c r="I2635">
        <v>0</v>
      </c>
      <c r="J2635">
        <v>246</v>
      </c>
      <c r="K2635">
        <v>2690</v>
      </c>
      <c r="L2635">
        <v>25</v>
      </c>
      <c r="M2635">
        <v>0</v>
      </c>
      <c r="N2635">
        <f t="shared" si="41"/>
        <v>1</v>
      </c>
    </row>
    <row r="2636" spans="1:14" x14ac:dyDescent="0.25">
      <c r="A2636" t="s">
        <v>1767</v>
      </c>
      <c r="B2636" t="s">
        <v>165</v>
      </c>
      <c r="C2636">
        <v>1416604209</v>
      </c>
      <c r="D2636">
        <v>1</v>
      </c>
      <c r="E2636">
        <v>14</v>
      </c>
      <c r="F2636">
        <v>0</v>
      </c>
      <c r="G2636" t="s">
        <v>15</v>
      </c>
      <c r="H2636" s="1" t="s">
        <v>1843</v>
      </c>
      <c r="I2636">
        <v>1</v>
      </c>
      <c r="J2636" t="s">
        <v>24</v>
      </c>
      <c r="K2636" t="s">
        <v>24</v>
      </c>
      <c r="L2636" t="s">
        <v>24</v>
      </c>
      <c r="M2636" t="s">
        <v>24</v>
      </c>
      <c r="N2636">
        <f t="shared" si="41"/>
        <v>1</v>
      </c>
    </row>
    <row r="2637" spans="1:14" x14ac:dyDescent="0.25">
      <c r="A2637" t="s">
        <v>1767</v>
      </c>
      <c r="B2637" t="s">
        <v>167</v>
      </c>
      <c r="C2637">
        <v>1097652389</v>
      </c>
      <c r="D2637">
        <v>5</v>
      </c>
      <c r="E2637">
        <v>10</v>
      </c>
      <c r="F2637">
        <v>0</v>
      </c>
      <c r="G2637" t="s">
        <v>15</v>
      </c>
      <c r="H2637" s="1" t="s">
        <v>1844</v>
      </c>
      <c r="I2637">
        <v>2</v>
      </c>
      <c r="J2637">
        <v>4</v>
      </c>
      <c r="K2637">
        <v>39</v>
      </c>
      <c r="L2637">
        <v>8</v>
      </c>
      <c r="M2637">
        <v>0</v>
      </c>
      <c r="N2637">
        <f t="shared" si="41"/>
        <v>1</v>
      </c>
    </row>
    <row r="2638" spans="1:14" x14ac:dyDescent="0.25">
      <c r="A2638" t="s">
        <v>1767</v>
      </c>
      <c r="B2638" t="s">
        <v>169</v>
      </c>
      <c r="C2638">
        <v>1416582429</v>
      </c>
      <c r="D2638">
        <v>5</v>
      </c>
      <c r="E2638">
        <v>11</v>
      </c>
      <c r="F2638">
        <v>0</v>
      </c>
      <c r="G2638" t="s">
        <v>15</v>
      </c>
      <c r="H2638" s="1" t="s">
        <v>1845</v>
      </c>
      <c r="I2638">
        <v>2</v>
      </c>
      <c r="J2638">
        <v>246</v>
      </c>
      <c r="K2638">
        <v>2690</v>
      </c>
      <c r="L2638">
        <v>27</v>
      </c>
      <c r="M2638">
        <v>0</v>
      </c>
      <c r="N2638">
        <f t="shared" si="41"/>
        <v>1</v>
      </c>
    </row>
    <row r="2639" spans="1:14" x14ac:dyDescent="0.25">
      <c r="A2639" t="s">
        <v>1767</v>
      </c>
      <c r="B2639" t="s">
        <v>171</v>
      </c>
      <c r="C2639">
        <v>1903851228</v>
      </c>
      <c r="D2639">
        <v>3</v>
      </c>
      <c r="E2639">
        <v>4</v>
      </c>
      <c r="F2639">
        <v>0</v>
      </c>
      <c r="G2639" t="s">
        <v>15</v>
      </c>
      <c r="H2639" s="1" t="s">
        <v>1846</v>
      </c>
      <c r="I2639">
        <v>0</v>
      </c>
      <c r="J2639">
        <v>12</v>
      </c>
      <c r="K2639">
        <v>153</v>
      </c>
      <c r="L2639">
        <v>19</v>
      </c>
      <c r="M2639">
        <v>0</v>
      </c>
      <c r="N2639">
        <f t="shared" si="41"/>
        <v>1</v>
      </c>
    </row>
    <row r="2640" spans="1:14" x14ac:dyDescent="0.25">
      <c r="A2640" t="s">
        <v>1767</v>
      </c>
      <c r="B2640" t="s">
        <v>172</v>
      </c>
      <c r="C2640">
        <v>1903845618</v>
      </c>
      <c r="D2640">
        <v>290</v>
      </c>
      <c r="E2640">
        <v>1000</v>
      </c>
      <c r="F2640">
        <v>0</v>
      </c>
      <c r="G2640" t="s">
        <v>57</v>
      </c>
      <c r="H2640" s="1" t="s">
        <v>1847</v>
      </c>
      <c r="I2640">
        <v>0</v>
      </c>
      <c r="J2640">
        <v>6</v>
      </c>
      <c r="K2640">
        <v>78</v>
      </c>
      <c r="L2640">
        <v>5</v>
      </c>
      <c r="M2640">
        <v>0</v>
      </c>
      <c r="N2640">
        <f t="shared" si="41"/>
        <v>0</v>
      </c>
    </row>
    <row r="2641" spans="1:14" x14ac:dyDescent="0.25">
      <c r="A2641" t="s">
        <v>1767</v>
      </c>
      <c r="B2641" t="s">
        <v>174</v>
      </c>
      <c r="C2641">
        <v>1903864692</v>
      </c>
      <c r="D2641">
        <v>1</v>
      </c>
      <c r="E2641">
        <v>6</v>
      </c>
      <c r="F2641">
        <v>0</v>
      </c>
      <c r="G2641" t="s">
        <v>15</v>
      </c>
      <c r="H2641" s="1" t="s">
        <v>1848</v>
      </c>
      <c r="I2641">
        <v>1</v>
      </c>
      <c r="J2641">
        <v>7</v>
      </c>
      <c r="K2641">
        <v>45</v>
      </c>
      <c r="L2641">
        <v>2</v>
      </c>
      <c r="M2641">
        <v>0</v>
      </c>
      <c r="N2641">
        <f t="shared" si="41"/>
        <v>1</v>
      </c>
    </row>
    <row r="2642" spans="1:14" x14ac:dyDescent="0.25">
      <c r="A2642" t="s">
        <v>1767</v>
      </c>
      <c r="B2642" t="s">
        <v>176</v>
      </c>
      <c r="C2642">
        <v>1416571440</v>
      </c>
      <c r="D2642">
        <v>2</v>
      </c>
      <c r="E2642">
        <v>10</v>
      </c>
      <c r="F2642">
        <v>0</v>
      </c>
      <c r="G2642" t="s">
        <v>15</v>
      </c>
      <c r="H2642" s="1" t="s">
        <v>1849</v>
      </c>
      <c r="I2642">
        <v>2</v>
      </c>
      <c r="J2642">
        <v>246</v>
      </c>
      <c r="K2642">
        <v>2690</v>
      </c>
      <c r="L2642">
        <v>14</v>
      </c>
      <c r="M2642">
        <v>0</v>
      </c>
      <c r="N2642">
        <f t="shared" si="41"/>
        <v>1</v>
      </c>
    </row>
    <row r="2643" spans="1:14" x14ac:dyDescent="0.25">
      <c r="A2643" t="s">
        <v>1767</v>
      </c>
      <c r="B2643" t="s">
        <v>178</v>
      </c>
      <c r="C2643">
        <v>1416573618</v>
      </c>
      <c r="D2643">
        <v>777</v>
      </c>
      <c r="E2643">
        <v>1000</v>
      </c>
      <c r="F2643">
        <v>0</v>
      </c>
      <c r="G2643" t="s">
        <v>57</v>
      </c>
      <c r="H2643" s="1" t="s">
        <v>1850</v>
      </c>
      <c r="I2643">
        <v>13</v>
      </c>
      <c r="J2643">
        <v>246</v>
      </c>
      <c r="K2643">
        <v>2690</v>
      </c>
      <c r="L2643">
        <v>29</v>
      </c>
      <c r="M2643">
        <v>0</v>
      </c>
      <c r="N2643">
        <f t="shared" si="41"/>
        <v>0</v>
      </c>
    </row>
    <row r="2644" spans="1:14" x14ac:dyDescent="0.25">
      <c r="A2644" t="s">
        <v>1767</v>
      </c>
      <c r="B2644" t="s">
        <v>180</v>
      </c>
      <c r="C2644">
        <v>1903846971</v>
      </c>
      <c r="D2644">
        <v>777</v>
      </c>
      <c r="E2644">
        <v>1000</v>
      </c>
      <c r="F2644">
        <v>0</v>
      </c>
      <c r="G2644" t="s">
        <v>57</v>
      </c>
      <c r="H2644" s="1" t="s">
        <v>1851</v>
      </c>
      <c r="I2644">
        <v>13</v>
      </c>
      <c r="J2644">
        <v>246</v>
      </c>
      <c r="K2644">
        <v>2690</v>
      </c>
      <c r="L2644">
        <v>26</v>
      </c>
      <c r="M2644">
        <v>0</v>
      </c>
      <c r="N2644">
        <f t="shared" si="41"/>
        <v>0</v>
      </c>
    </row>
    <row r="2645" spans="1:14" x14ac:dyDescent="0.25">
      <c r="A2645" t="s">
        <v>1767</v>
      </c>
      <c r="B2645" t="s">
        <v>182</v>
      </c>
      <c r="C2645">
        <v>1903848753</v>
      </c>
      <c r="D2645">
        <v>2</v>
      </c>
      <c r="E2645">
        <v>4</v>
      </c>
      <c r="F2645">
        <v>0</v>
      </c>
      <c r="G2645" t="s">
        <v>15</v>
      </c>
      <c r="H2645" s="1" t="s">
        <v>1852</v>
      </c>
      <c r="I2645">
        <v>2</v>
      </c>
      <c r="J2645">
        <v>12</v>
      </c>
      <c r="K2645">
        <v>153</v>
      </c>
      <c r="L2645">
        <v>19</v>
      </c>
      <c r="M2645">
        <v>0</v>
      </c>
      <c r="N2645">
        <f t="shared" si="41"/>
        <v>1</v>
      </c>
    </row>
    <row r="2646" spans="1:14" x14ac:dyDescent="0.25">
      <c r="A2646" t="s">
        <v>1767</v>
      </c>
      <c r="B2646" t="s">
        <v>184</v>
      </c>
      <c r="C2646">
        <v>1903861326</v>
      </c>
      <c r="D2646">
        <v>156</v>
      </c>
      <c r="E2646">
        <v>1000</v>
      </c>
      <c r="F2646">
        <v>0</v>
      </c>
      <c r="G2646" t="s">
        <v>57</v>
      </c>
      <c r="H2646" s="1" t="s">
        <v>1853</v>
      </c>
      <c r="I2646">
        <v>1</v>
      </c>
      <c r="J2646">
        <v>12</v>
      </c>
      <c r="K2646">
        <v>153</v>
      </c>
      <c r="L2646">
        <v>20</v>
      </c>
      <c r="M2646">
        <v>0</v>
      </c>
      <c r="N2646">
        <f t="shared" si="41"/>
        <v>0</v>
      </c>
    </row>
    <row r="2647" spans="1:14" x14ac:dyDescent="0.25">
      <c r="A2647" t="s">
        <v>1767</v>
      </c>
      <c r="B2647" t="s">
        <v>186</v>
      </c>
      <c r="C2647">
        <v>3229184935</v>
      </c>
      <c r="D2647">
        <v>564</v>
      </c>
      <c r="E2647">
        <v>1000</v>
      </c>
      <c r="F2647">
        <v>0</v>
      </c>
      <c r="G2647" t="s">
        <v>57</v>
      </c>
      <c r="H2647" s="1" t="s">
        <v>1854</v>
      </c>
      <c r="I2647">
        <v>0</v>
      </c>
      <c r="J2647">
        <v>3</v>
      </c>
      <c r="K2647">
        <v>36</v>
      </c>
      <c r="L2647">
        <v>9</v>
      </c>
      <c r="M2647">
        <v>0</v>
      </c>
      <c r="N2647">
        <f t="shared" si="41"/>
        <v>0</v>
      </c>
    </row>
    <row r="2648" spans="1:14" x14ac:dyDescent="0.25">
      <c r="A2648" t="s">
        <v>1767</v>
      </c>
      <c r="B2648" t="s">
        <v>188</v>
      </c>
      <c r="C2648">
        <v>1903821429</v>
      </c>
      <c r="D2648">
        <v>2</v>
      </c>
      <c r="E2648">
        <v>4</v>
      </c>
      <c r="F2648">
        <v>0</v>
      </c>
      <c r="G2648" t="s">
        <v>15</v>
      </c>
      <c r="H2648" s="1" t="s">
        <v>1552</v>
      </c>
      <c r="I2648">
        <v>0</v>
      </c>
      <c r="J2648">
        <v>37</v>
      </c>
      <c r="K2648">
        <v>512</v>
      </c>
      <c r="L2648">
        <v>11</v>
      </c>
      <c r="M2648">
        <v>0</v>
      </c>
      <c r="N2648">
        <f t="shared" si="41"/>
        <v>1</v>
      </c>
    </row>
    <row r="2649" spans="1:14" x14ac:dyDescent="0.25">
      <c r="A2649" t="s">
        <v>1767</v>
      </c>
      <c r="B2649" t="s">
        <v>190</v>
      </c>
      <c r="C2649">
        <v>3786813068</v>
      </c>
      <c r="D2649">
        <v>4</v>
      </c>
      <c r="E2649">
        <v>6</v>
      </c>
      <c r="F2649">
        <v>0</v>
      </c>
      <c r="G2649" t="s">
        <v>15</v>
      </c>
      <c r="H2649" s="1" t="s">
        <v>1855</v>
      </c>
      <c r="I2649">
        <v>0</v>
      </c>
      <c r="J2649" t="s">
        <v>24</v>
      </c>
      <c r="K2649" t="s">
        <v>24</v>
      </c>
      <c r="L2649" t="s">
        <v>24</v>
      </c>
      <c r="M2649" t="s">
        <v>24</v>
      </c>
      <c r="N2649">
        <f t="shared" si="41"/>
        <v>1</v>
      </c>
    </row>
    <row r="2650" spans="1:14" x14ac:dyDescent="0.25">
      <c r="A2650" t="s">
        <v>1767</v>
      </c>
      <c r="B2650" t="s">
        <v>191</v>
      </c>
      <c r="C2650">
        <v>1903845618</v>
      </c>
      <c r="D2650">
        <v>6</v>
      </c>
      <c r="E2650">
        <v>14</v>
      </c>
      <c r="F2650">
        <v>0</v>
      </c>
      <c r="G2650" t="s">
        <v>15</v>
      </c>
      <c r="H2650" s="1" t="s">
        <v>1856</v>
      </c>
      <c r="I2650">
        <v>0</v>
      </c>
      <c r="J2650">
        <v>6</v>
      </c>
      <c r="K2650">
        <v>78</v>
      </c>
      <c r="L2650">
        <v>5</v>
      </c>
      <c r="M2650">
        <v>0</v>
      </c>
      <c r="N2650">
        <f t="shared" si="41"/>
        <v>1</v>
      </c>
    </row>
    <row r="2651" spans="1:14" x14ac:dyDescent="0.25">
      <c r="A2651" t="s">
        <v>1767</v>
      </c>
      <c r="B2651" t="s">
        <v>193</v>
      </c>
      <c r="C2651">
        <v>1834228663</v>
      </c>
      <c r="D2651">
        <v>1</v>
      </c>
      <c r="E2651">
        <v>3</v>
      </c>
      <c r="F2651">
        <v>0</v>
      </c>
      <c r="G2651" t="s">
        <v>15</v>
      </c>
      <c r="H2651" s="1" t="s">
        <v>1857</v>
      </c>
      <c r="I2651">
        <v>0</v>
      </c>
      <c r="J2651" t="s">
        <v>24</v>
      </c>
      <c r="K2651" t="s">
        <v>24</v>
      </c>
      <c r="L2651" t="s">
        <v>24</v>
      </c>
      <c r="M2651" t="s">
        <v>24</v>
      </c>
      <c r="N2651">
        <f t="shared" si="41"/>
        <v>1</v>
      </c>
    </row>
    <row r="2652" spans="1:14" x14ac:dyDescent="0.25">
      <c r="A2652" t="s">
        <v>1767</v>
      </c>
      <c r="B2652" t="s">
        <v>194</v>
      </c>
      <c r="C2652">
        <v>1903862151</v>
      </c>
      <c r="D2652">
        <v>1</v>
      </c>
      <c r="E2652">
        <v>6</v>
      </c>
      <c r="F2652">
        <v>0</v>
      </c>
      <c r="G2652" t="s">
        <v>15</v>
      </c>
      <c r="H2652" s="1" t="s">
        <v>1858</v>
      </c>
      <c r="I2652">
        <v>1</v>
      </c>
      <c r="J2652">
        <v>20</v>
      </c>
      <c r="K2652">
        <v>111</v>
      </c>
      <c r="L2652">
        <v>2</v>
      </c>
      <c r="M2652">
        <v>0</v>
      </c>
      <c r="N2652">
        <f t="shared" si="41"/>
        <v>1</v>
      </c>
    </row>
    <row r="2653" spans="1:14" x14ac:dyDescent="0.25">
      <c r="A2653" t="s">
        <v>1767</v>
      </c>
      <c r="B2653" t="s">
        <v>196</v>
      </c>
      <c r="C2653">
        <v>1903839810</v>
      </c>
      <c r="D2653">
        <v>580</v>
      </c>
      <c r="E2653">
        <v>1000</v>
      </c>
      <c r="F2653">
        <v>0</v>
      </c>
      <c r="G2653" t="s">
        <v>57</v>
      </c>
      <c r="H2653" s="1" t="s">
        <v>1859</v>
      </c>
      <c r="I2653">
        <v>1</v>
      </c>
      <c r="J2653">
        <v>37</v>
      </c>
      <c r="K2653">
        <v>512</v>
      </c>
      <c r="L2653">
        <v>3</v>
      </c>
      <c r="M2653">
        <v>0</v>
      </c>
      <c r="N2653">
        <f t="shared" si="41"/>
        <v>0</v>
      </c>
    </row>
    <row r="2654" spans="1:14" x14ac:dyDescent="0.25">
      <c r="A2654" t="s">
        <v>1767</v>
      </c>
      <c r="B2654" t="s">
        <v>198</v>
      </c>
      <c r="C2654">
        <v>3229184935</v>
      </c>
      <c r="D2654">
        <v>577</v>
      </c>
      <c r="E2654">
        <v>1000</v>
      </c>
      <c r="F2654">
        <v>0</v>
      </c>
      <c r="G2654" t="s">
        <v>57</v>
      </c>
      <c r="H2654" s="1" t="s">
        <v>1860</v>
      </c>
      <c r="I2654">
        <v>0</v>
      </c>
      <c r="J2654">
        <v>3</v>
      </c>
      <c r="K2654">
        <v>36</v>
      </c>
      <c r="L2654">
        <v>9</v>
      </c>
      <c r="M2654">
        <v>0</v>
      </c>
      <c r="N2654">
        <f t="shared" si="41"/>
        <v>0</v>
      </c>
    </row>
    <row r="2655" spans="1:14" x14ac:dyDescent="0.25">
      <c r="A2655" t="s">
        <v>1767</v>
      </c>
      <c r="B2655" t="s">
        <v>199</v>
      </c>
      <c r="C2655">
        <v>1903830801</v>
      </c>
      <c r="D2655">
        <v>276</v>
      </c>
      <c r="E2655">
        <v>1000</v>
      </c>
      <c r="F2655">
        <v>0</v>
      </c>
      <c r="G2655" t="s">
        <v>57</v>
      </c>
      <c r="H2655" s="1" t="s">
        <v>1861</v>
      </c>
      <c r="I2655">
        <v>0</v>
      </c>
      <c r="J2655">
        <v>246</v>
      </c>
      <c r="K2655">
        <v>2690</v>
      </c>
      <c r="L2655">
        <v>25</v>
      </c>
      <c r="M2655">
        <v>0</v>
      </c>
      <c r="N2655">
        <f t="shared" si="41"/>
        <v>0</v>
      </c>
    </row>
    <row r="2656" spans="1:14" x14ac:dyDescent="0.25">
      <c r="A2656" t="s">
        <v>1767</v>
      </c>
      <c r="B2656" t="s">
        <v>200</v>
      </c>
      <c r="C2656">
        <v>1903854891</v>
      </c>
      <c r="D2656">
        <v>0</v>
      </c>
      <c r="E2656">
        <v>1000</v>
      </c>
      <c r="F2656">
        <v>0</v>
      </c>
      <c r="G2656" t="s">
        <v>57</v>
      </c>
      <c r="H2656" s="1" t="s">
        <v>1862</v>
      </c>
      <c r="I2656">
        <v>1</v>
      </c>
      <c r="J2656">
        <v>246</v>
      </c>
      <c r="K2656">
        <v>2690</v>
      </c>
      <c r="L2656">
        <v>6</v>
      </c>
      <c r="M2656">
        <v>0</v>
      </c>
      <c r="N2656">
        <f t="shared" si="41"/>
        <v>0</v>
      </c>
    </row>
    <row r="2657" spans="1:14" x14ac:dyDescent="0.25">
      <c r="A2657" t="s">
        <v>1767</v>
      </c>
      <c r="B2657" t="s">
        <v>202</v>
      </c>
      <c r="C2657">
        <v>3229184935</v>
      </c>
      <c r="D2657">
        <v>177</v>
      </c>
      <c r="E2657">
        <v>1000</v>
      </c>
      <c r="F2657">
        <v>0</v>
      </c>
      <c r="G2657" t="s">
        <v>57</v>
      </c>
      <c r="H2657" s="1" t="s">
        <v>1863</v>
      </c>
      <c r="I2657">
        <v>0</v>
      </c>
      <c r="J2657">
        <v>3</v>
      </c>
      <c r="K2657">
        <v>36</v>
      </c>
      <c r="L2657">
        <v>9</v>
      </c>
      <c r="M2657">
        <v>0</v>
      </c>
      <c r="N2657">
        <f t="shared" si="41"/>
        <v>0</v>
      </c>
    </row>
    <row r="2658" spans="1:14" x14ac:dyDescent="0.25">
      <c r="A2658" t="s">
        <v>1767</v>
      </c>
      <c r="B2658" t="s">
        <v>203</v>
      </c>
      <c r="C2658">
        <v>3071765735</v>
      </c>
      <c r="D2658">
        <v>305</v>
      </c>
      <c r="E2658">
        <v>1000</v>
      </c>
      <c r="F2658">
        <v>0</v>
      </c>
      <c r="G2658" t="s">
        <v>57</v>
      </c>
      <c r="H2658" s="1" t="s">
        <v>1864</v>
      </c>
      <c r="I2658">
        <v>0</v>
      </c>
      <c r="J2658" t="s">
        <v>24</v>
      </c>
      <c r="K2658" t="s">
        <v>24</v>
      </c>
      <c r="L2658" t="s">
        <v>24</v>
      </c>
      <c r="M2658" t="s">
        <v>24</v>
      </c>
      <c r="N2658">
        <f t="shared" si="41"/>
        <v>0</v>
      </c>
    </row>
    <row r="2659" spans="1:14" x14ac:dyDescent="0.25">
      <c r="A2659" t="s">
        <v>1767</v>
      </c>
      <c r="B2659" t="s">
        <v>204</v>
      </c>
      <c r="C2659">
        <v>1903829217</v>
      </c>
      <c r="D2659">
        <v>1</v>
      </c>
      <c r="E2659">
        <v>2</v>
      </c>
      <c r="F2659">
        <v>0</v>
      </c>
      <c r="G2659" t="s">
        <v>15</v>
      </c>
      <c r="H2659" s="1" t="s">
        <v>1865</v>
      </c>
      <c r="I2659">
        <v>0</v>
      </c>
      <c r="J2659">
        <v>246</v>
      </c>
      <c r="K2659">
        <v>2690</v>
      </c>
      <c r="L2659">
        <v>18</v>
      </c>
      <c r="M2659">
        <v>0</v>
      </c>
      <c r="N2659">
        <f t="shared" si="41"/>
        <v>1</v>
      </c>
    </row>
    <row r="2660" spans="1:14" x14ac:dyDescent="0.25">
      <c r="A2660" t="s">
        <v>1767</v>
      </c>
      <c r="B2660" t="s">
        <v>205</v>
      </c>
      <c r="C2660">
        <v>1903821429</v>
      </c>
      <c r="D2660">
        <v>0</v>
      </c>
      <c r="E2660">
        <v>2</v>
      </c>
      <c r="F2660">
        <v>0</v>
      </c>
      <c r="G2660" t="s">
        <v>15</v>
      </c>
      <c r="H2660" s="1" t="s">
        <v>1866</v>
      </c>
      <c r="I2660">
        <v>0</v>
      </c>
      <c r="J2660">
        <v>37</v>
      </c>
      <c r="K2660">
        <v>512</v>
      </c>
      <c r="L2660">
        <v>11</v>
      </c>
      <c r="M2660">
        <v>0</v>
      </c>
      <c r="N2660">
        <f t="shared" si="41"/>
        <v>1</v>
      </c>
    </row>
    <row r="2661" spans="1:14" x14ac:dyDescent="0.25">
      <c r="A2661" t="s">
        <v>1767</v>
      </c>
      <c r="B2661" t="s">
        <v>206</v>
      </c>
      <c r="C2661">
        <v>1903833243</v>
      </c>
      <c r="D2661">
        <v>0</v>
      </c>
      <c r="E2661">
        <v>3</v>
      </c>
      <c r="F2661">
        <v>0</v>
      </c>
      <c r="G2661" t="s">
        <v>15</v>
      </c>
      <c r="H2661" s="1" t="s">
        <v>1867</v>
      </c>
      <c r="I2661">
        <v>0</v>
      </c>
      <c r="J2661">
        <v>246</v>
      </c>
      <c r="K2661">
        <v>2690</v>
      </c>
      <c r="L2661">
        <v>31</v>
      </c>
      <c r="M2661">
        <v>0</v>
      </c>
      <c r="N2661">
        <f t="shared" si="41"/>
        <v>1</v>
      </c>
    </row>
    <row r="2662" spans="1:14" x14ac:dyDescent="0.25">
      <c r="A2662" t="s">
        <v>1767</v>
      </c>
      <c r="B2662" t="s">
        <v>208</v>
      </c>
      <c r="C2662">
        <v>3229184935</v>
      </c>
      <c r="D2662">
        <v>306</v>
      </c>
      <c r="E2662">
        <v>1000</v>
      </c>
      <c r="F2662">
        <v>0</v>
      </c>
      <c r="G2662" t="s">
        <v>57</v>
      </c>
      <c r="H2662" s="1" t="s">
        <v>1868</v>
      </c>
      <c r="I2662">
        <v>0</v>
      </c>
      <c r="J2662">
        <v>3</v>
      </c>
      <c r="K2662">
        <v>36</v>
      </c>
      <c r="L2662">
        <v>9</v>
      </c>
      <c r="M2662">
        <v>0</v>
      </c>
      <c r="N2662">
        <f t="shared" si="41"/>
        <v>0</v>
      </c>
    </row>
    <row r="2663" spans="1:14" x14ac:dyDescent="0.25">
      <c r="A2663" t="s">
        <v>1767</v>
      </c>
      <c r="B2663" t="s">
        <v>210</v>
      </c>
      <c r="C2663">
        <v>1834228663</v>
      </c>
      <c r="D2663">
        <v>0</v>
      </c>
      <c r="E2663">
        <v>1</v>
      </c>
      <c r="F2663">
        <v>0</v>
      </c>
      <c r="G2663" t="s">
        <v>15</v>
      </c>
      <c r="H2663" s="1" t="s">
        <v>1869</v>
      </c>
      <c r="I2663">
        <v>0</v>
      </c>
      <c r="J2663" t="s">
        <v>24</v>
      </c>
      <c r="K2663" t="s">
        <v>24</v>
      </c>
      <c r="L2663" t="s">
        <v>24</v>
      </c>
      <c r="M2663" t="s">
        <v>24</v>
      </c>
      <c r="N2663">
        <f t="shared" si="41"/>
        <v>1</v>
      </c>
    </row>
    <row r="2664" spans="1:14" x14ac:dyDescent="0.25">
      <c r="A2664" t="s">
        <v>1767</v>
      </c>
      <c r="B2664" t="s">
        <v>212</v>
      </c>
      <c r="C2664">
        <v>3229184935</v>
      </c>
      <c r="D2664">
        <v>283</v>
      </c>
      <c r="E2664">
        <v>1000</v>
      </c>
      <c r="F2664">
        <v>0</v>
      </c>
      <c r="G2664" t="s">
        <v>57</v>
      </c>
      <c r="H2664" s="1" t="s">
        <v>1870</v>
      </c>
      <c r="I2664">
        <v>0</v>
      </c>
      <c r="J2664">
        <v>3</v>
      </c>
      <c r="K2664">
        <v>36</v>
      </c>
      <c r="L2664">
        <v>9</v>
      </c>
      <c r="M2664">
        <v>0</v>
      </c>
      <c r="N2664">
        <f t="shared" si="41"/>
        <v>0</v>
      </c>
    </row>
    <row r="2665" spans="1:14" x14ac:dyDescent="0.25">
      <c r="A2665" t="s">
        <v>1767</v>
      </c>
      <c r="B2665" t="s">
        <v>213</v>
      </c>
      <c r="C2665">
        <v>3229184935</v>
      </c>
      <c r="D2665">
        <v>591</v>
      </c>
      <c r="E2665">
        <v>1000</v>
      </c>
      <c r="F2665">
        <v>0</v>
      </c>
      <c r="G2665" t="s">
        <v>57</v>
      </c>
      <c r="H2665" s="1" t="s">
        <v>1871</v>
      </c>
      <c r="I2665">
        <v>0</v>
      </c>
      <c r="J2665">
        <v>3</v>
      </c>
      <c r="K2665">
        <v>36</v>
      </c>
      <c r="L2665">
        <v>9</v>
      </c>
      <c r="M2665">
        <v>0</v>
      </c>
      <c r="N2665">
        <f t="shared" si="41"/>
        <v>0</v>
      </c>
    </row>
    <row r="2666" spans="1:14" x14ac:dyDescent="0.25">
      <c r="A2666" t="s">
        <v>1767</v>
      </c>
      <c r="B2666" t="s">
        <v>214</v>
      </c>
      <c r="C2666">
        <v>1834228663</v>
      </c>
      <c r="D2666">
        <v>0</v>
      </c>
      <c r="E2666">
        <v>1</v>
      </c>
      <c r="F2666">
        <v>0</v>
      </c>
      <c r="G2666" t="s">
        <v>15</v>
      </c>
      <c r="H2666" s="1" t="s">
        <v>1872</v>
      </c>
      <c r="I2666">
        <v>0</v>
      </c>
      <c r="J2666" t="s">
        <v>24</v>
      </c>
      <c r="K2666" t="s">
        <v>24</v>
      </c>
      <c r="L2666" t="s">
        <v>24</v>
      </c>
      <c r="M2666" t="s">
        <v>24</v>
      </c>
      <c r="N2666">
        <f t="shared" si="41"/>
        <v>1</v>
      </c>
    </row>
    <row r="2667" spans="1:14" x14ac:dyDescent="0.25">
      <c r="A2667" t="s">
        <v>1767</v>
      </c>
      <c r="B2667" t="s">
        <v>216</v>
      </c>
      <c r="C2667">
        <v>1903850139</v>
      </c>
      <c r="D2667">
        <v>1</v>
      </c>
      <c r="E2667">
        <v>6</v>
      </c>
      <c r="F2667">
        <v>0</v>
      </c>
      <c r="G2667" t="s">
        <v>15</v>
      </c>
      <c r="H2667" s="1" t="s">
        <v>1873</v>
      </c>
      <c r="I2667">
        <v>2</v>
      </c>
      <c r="J2667">
        <v>20</v>
      </c>
      <c r="K2667">
        <v>111</v>
      </c>
      <c r="L2667">
        <v>1</v>
      </c>
      <c r="M2667">
        <v>0</v>
      </c>
      <c r="N2667">
        <f t="shared" si="41"/>
        <v>1</v>
      </c>
    </row>
    <row r="2668" spans="1:14" x14ac:dyDescent="0.25">
      <c r="A2668" t="s">
        <v>1767</v>
      </c>
      <c r="B2668" t="s">
        <v>218</v>
      </c>
      <c r="C2668">
        <v>1903851228</v>
      </c>
      <c r="D2668">
        <v>145</v>
      </c>
      <c r="E2668">
        <v>1000</v>
      </c>
      <c r="F2668">
        <v>0</v>
      </c>
      <c r="G2668" t="s">
        <v>57</v>
      </c>
      <c r="H2668" s="1" t="s">
        <v>1874</v>
      </c>
      <c r="I2668">
        <v>0</v>
      </c>
      <c r="J2668">
        <v>12</v>
      </c>
      <c r="K2668">
        <v>153</v>
      </c>
      <c r="L2668">
        <v>19</v>
      </c>
      <c r="M2668">
        <v>0</v>
      </c>
      <c r="N2668">
        <f t="shared" si="41"/>
        <v>0</v>
      </c>
    </row>
    <row r="2669" spans="1:14" x14ac:dyDescent="0.25">
      <c r="A2669" t="s">
        <v>1767</v>
      </c>
      <c r="B2669" t="s">
        <v>220</v>
      </c>
      <c r="C2669">
        <v>1903845618</v>
      </c>
      <c r="D2669">
        <v>290</v>
      </c>
      <c r="E2669">
        <v>1000</v>
      </c>
      <c r="F2669">
        <v>0</v>
      </c>
      <c r="G2669" t="s">
        <v>57</v>
      </c>
      <c r="H2669" s="1" t="s">
        <v>1875</v>
      </c>
      <c r="I2669">
        <v>0</v>
      </c>
      <c r="J2669">
        <v>6</v>
      </c>
      <c r="K2669">
        <v>78</v>
      </c>
      <c r="L2669">
        <v>5</v>
      </c>
      <c r="M2669">
        <v>0</v>
      </c>
      <c r="N2669">
        <f t="shared" si="41"/>
        <v>0</v>
      </c>
    </row>
    <row r="2670" spans="1:14" x14ac:dyDescent="0.25">
      <c r="A2670" t="s">
        <v>1767</v>
      </c>
      <c r="B2670" t="s">
        <v>221</v>
      </c>
      <c r="C2670">
        <v>4098453275</v>
      </c>
      <c r="D2670">
        <v>585</v>
      </c>
      <c r="E2670">
        <v>1000</v>
      </c>
      <c r="F2670">
        <v>0</v>
      </c>
      <c r="G2670" t="s">
        <v>57</v>
      </c>
      <c r="H2670" s="1" t="s">
        <v>1876</v>
      </c>
      <c r="I2670">
        <v>1</v>
      </c>
      <c r="J2670">
        <v>14</v>
      </c>
      <c r="K2670">
        <v>156</v>
      </c>
      <c r="L2670">
        <v>2</v>
      </c>
      <c r="M2670">
        <v>0</v>
      </c>
      <c r="N2670">
        <f t="shared" si="41"/>
        <v>0</v>
      </c>
    </row>
    <row r="2671" spans="1:14" x14ac:dyDescent="0.25">
      <c r="A2671" t="s">
        <v>1767</v>
      </c>
      <c r="B2671" t="s">
        <v>223</v>
      </c>
      <c r="C2671">
        <v>4022478935</v>
      </c>
      <c r="D2671">
        <v>304</v>
      </c>
      <c r="E2671">
        <v>1000</v>
      </c>
      <c r="F2671">
        <v>0</v>
      </c>
      <c r="G2671" t="s">
        <v>57</v>
      </c>
      <c r="H2671" s="1" t="s">
        <v>1877</v>
      </c>
      <c r="I2671">
        <v>0</v>
      </c>
      <c r="J2671">
        <v>18</v>
      </c>
      <c r="K2671">
        <v>138</v>
      </c>
      <c r="L2671">
        <v>5</v>
      </c>
      <c r="M2671">
        <v>0</v>
      </c>
      <c r="N2671">
        <f t="shared" si="41"/>
        <v>0</v>
      </c>
    </row>
    <row r="2672" spans="1:14" x14ac:dyDescent="0.25">
      <c r="A2672" t="s">
        <v>1767</v>
      </c>
      <c r="B2672" t="s">
        <v>225</v>
      </c>
      <c r="C2672">
        <v>3072984623</v>
      </c>
      <c r="D2672">
        <v>310</v>
      </c>
      <c r="E2672">
        <v>1000</v>
      </c>
      <c r="F2672">
        <v>0</v>
      </c>
      <c r="G2672" t="s">
        <v>57</v>
      </c>
      <c r="H2672" s="1" t="s">
        <v>1878</v>
      </c>
      <c r="I2672">
        <v>0</v>
      </c>
      <c r="J2672" t="s">
        <v>24</v>
      </c>
      <c r="K2672" t="s">
        <v>24</v>
      </c>
      <c r="L2672" t="s">
        <v>24</v>
      </c>
      <c r="M2672" t="s">
        <v>24</v>
      </c>
      <c r="N2672">
        <f t="shared" si="41"/>
        <v>0</v>
      </c>
    </row>
    <row r="2673" spans="1:14" x14ac:dyDescent="0.25">
      <c r="A2673" t="s">
        <v>1767</v>
      </c>
      <c r="B2673" t="s">
        <v>227</v>
      </c>
      <c r="C2673">
        <v>1903821495</v>
      </c>
      <c r="D2673">
        <v>224</v>
      </c>
      <c r="E2673">
        <v>1000</v>
      </c>
      <c r="F2673">
        <v>0</v>
      </c>
      <c r="G2673" t="s">
        <v>57</v>
      </c>
      <c r="H2673" s="1" t="s">
        <v>1879</v>
      </c>
      <c r="I2673">
        <v>0</v>
      </c>
      <c r="J2673">
        <v>37</v>
      </c>
      <c r="K2673">
        <v>512</v>
      </c>
      <c r="L2673">
        <v>20</v>
      </c>
      <c r="M2673">
        <v>0</v>
      </c>
      <c r="N2673">
        <f t="shared" si="41"/>
        <v>0</v>
      </c>
    </row>
    <row r="2674" spans="1:14" x14ac:dyDescent="0.25">
      <c r="A2674" t="s">
        <v>1767</v>
      </c>
      <c r="B2674" t="s">
        <v>228</v>
      </c>
      <c r="C2674">
        <v>1903821363</v>
      </c>
      <c r="D2674">
        <v>34</v>
      </c>
      <c r="E2674">
        <v>60</v>
      </c>
      <c r="F2674">
        <v>0</v>
      </c>
      <c r="G2674" t="s">
        <v>15</v>
      </c>
      <c r="H2674" s="1" t="s">
        <v>1880</v>
      </c>
      <c r="I2674">
        <v>0</v>
      </c>
      <c r="J2674">
        <v>37</v>
      </c>
      <c r="K2674">
        <v>512</v>
      </c>
      <c r="L2674">
        <v>5</v>
      </c>
      <c r="M2674">
        <v>0</v>
      </c>
      <c r="N2674">
        <f t="shared" si="41"/>
        <v>1</v>
      </c>
    </row>
    <row r="2675" spans="1:14" x14ac:dyDescent="0.25">
      <c r="A2675" t="s">
        <v>1767</v>
      </c>
      <c r="B2675" t="s">
        <v>230</v>
      </c>
      <c r="C2675">
        <v>1903821495</v>
      </c>
      <c r="D2675">
        <v>185</v>
      </c>
      <c r="E2675">
        <v>1000</v>
      </c>
      <c r="F2675">
        <v>0</v>
      </c>
      <c r="G2675" t="s">
        <v>57</v>
      </c>
      <c r="H2675" s="1" t="s">
        <v>1881</v>
      </c>
      <c r="I2675">
        <v>0</v>
      </c>
      <c r="J2675">
        <v>37</v>
      </c>
      <c r="K2675">
        <v>512</v>
      </c>
      <c r="L2675">
        <v>20</v>
      </c>
      <c r="M2675">
        <v>0</v>
      </c>
      <c r="N2675">
        <f t="shared" si="41"/>
        <v>0</v>
      </c>
    </row>
    <row r="2676" spans="1:14" x14ac:dyDescent="0.25">
      <c r="A2676" t="s">
        <v>1767</v>
      </c>
      <c r="B2676" t="s">
        <v>232</v>
      </c>
      <c r="C2676">
        <v>1903821462</v>
      </c>
      <c r="D2676">
        <v>2</v>
      </c>
      <c r="E2676">
        <v>6</v>
      </c>
      <c r="F2676">
        <v>0</v>
      </c>
      <c r="G2676" t="s">
        <v>15</v>
      </c>
      <c r="H2676" s="1" t="s">
        <v>1882</v>
      </c>
      <c r="I2676">
        <v>0</v>
      </c>
      <c r="J2676">
        <v>37</v>
      </c>
      <c r="K2676">
        <v>512</v>
      </c>
      <c r="L2676">
        <v>14</v>
      </c>
      <c r="M2676">
        <v>0</v>
      </c>
      <c r="N2676">
        <f t="shared" si="41"/>
        <v>1</v>
      </c>
    </row>
    <row r="2677" spans="1:14" x14ac:dyDescent="0.25">
      <c r="A2677" t="s">
        <v>1767</v>
      </c>
      <c r="B2677" t="s">
        <v>233</v>
      </c>
      <c r="C2677">
        <v>1416601239</v>
      </c>
      <c r="D2677">
        <v>182</v>
      </c>
      <c r="E2677">
        <v>597</v>
      </c>
      <c r="F2677">
        <v>0</v>
      </c>
      <c r="G2677" t="s">
        <v>15</v>
      </c>
      <c r="H2677" s="1" t="s">
        <v>1883</v>
      </c>
      <c r="I2677">
        <v>2</v>
      </c>
      <c r="J2677">
        <v>14</v>
      </c>
      <c r="K2677">
        <v>206</v>
      </c>
      <c r="L2677">
        <v>20</v>
      </c>
      <c r="M2677">
        <v>0</v>
      </c>
      <c r="N2677">
        <f t="shared" si="41"/>
        <v>1</v>
      </c>
    </row>
    <row r="2678" spans="1:14" x14ac:dyDescent="0.25">
      <c r="A2678" t="s">
        <v>1767</v>
      </c>
      <c r="B2678" t="s">
        <v>235</v>
      </c>
      <c r="C2678">
        <v>1834228663</v>
      </c>
      <c r="D2678">
        <v>227</v>
      </c>
      <c r="E2678">
        <v>1000</v>
      </c>
      <c r="F2678">
        <v>0</v>
      </c>
      <c r="G2678" t="s">
        <v>57</v>
      </c>
      <c r="H2678" s="1" t="s">
        <v>1884</v>
      </c>
      <c r="I2678">
        <v>0</v>
      </c>
      <c r="J2678" t="s">
        <v>24</v>
      </c>
      <c r="K2678" t="s">
        <v>24</v>
      </c>
      <c r="L2678" t="s">
        <v>24</v>
      </c>
      <c r="M2678" t="s">
        <v>24</v>
      </c>
      <c r="N2678">
        <f t="shared" si="41"/>
        <v>0</v>
      </c>
    </row>
    <row r="2679" spans="1:14" x14ac:dyDescent="0.25">
      <c r="A2679" t="s">
        <v>1767</v>
      </c>
      <c r="B2679" t="s">
        <v>236</v>
      </c>
      <c r="C2679">
        <v>1834300834</v>
      </c>
      <c r="D2679">
        <v>241</v>
      </c>
      <c r="E2679">
        <v>1000</v>
      </c>
      <c r="F2679">
        <v>0</v>
      </c>
      <c r="G2679" t="s">
        <v>57</v>
      </c>
      <c r="H2679" s="1" t="s">
        <v>1885</v>
      </c>
      <c r="I2679">
        <v>0</v>
      </c>
      <c r="J2679" t="s">
        <v>24</v>
      </c>
      <c r="K2679" t="s">
        <v>24</v>
      </c>
      <c r="L2679" t="s">
        <v>24</v>
      </c>
      <c r="M2679" t="s">
        <v>24</v>
      </c>
      <c r="N2679">
        <f t="shared" si="41"/>
        <v>0</v>
      </c>
    </row>
    <row r="2680" spans="1:14" x14ac:dyDescent="0.25">
      <c r="A2680" t="s">
        <v>1767</v>
      </c>
      <c r="B2680" t="s">
        <v>237</v>
      </c>
      <c r="C2680">
        <v>1416608961</v>
      </c>
      <c r="D2680">
        <v>169</v>
      </c>
      <c r="E2680">
        <v>1000</v>
      </c>
      <c r="F2680">
        <v>0</v>
      </c>
      <c r="G2680" t="s">
        <v>57</v>
      </c>
      <c r="H2680" s="1" t="s">
        <v>1886</v>
      </c>
      <c r="I2680">
        <v>1</v>
      </c>
      <c r="J2680">
        <v>12</v>
      </c>
      <c r="K2680">
        <v>153</v>
      </c>
      <c r="L2680">
        <v>20</v>
      </c>
      <c r="M2680">
        <v>0</v>
      </c>
      <c r="N2680">
        <f t="shared" si="41"/>
        <v>0</v>
      </c>
    </row>
    <row r="2681" spans="1:14" x14ac:dyDescent="0.25">
      <c r="A2681" t="s">
        <v>1767</v>
      </c>
      <c r="B2681" t="s">
        <v>239</v>
      </c>
      <c r="C2681">
        <v>1903852713</v>
      </c>
      <c r="D2681">
        <v>2</v>
      </c>
      <c r="E2681">
        <v>3</v>
      </c>
      <c r="F2681">
        <v>0</v>
      </c>
      <c r="G2681" t="s">
        <v>15</v>
      </c>
      <c r="H2681" s="1" t="s">
        <v>1887</v>
      </c>
      <c r="I2681">
        <v>2</v>
      </c>
      <c r="J2681">
        <v>14</v>
      </c>
      <c r="K2681">
        <v>206</v>
      </c>
      <c r="L2681">
        <v>14</v>
      </c>
      <c r="M2681">
        <v>0</v>
      </c>
      <c r="N2681">
        <f t="shared" si="41"/>
        <v>1</v>
      </c>
    </row>
    <row r="2682" spans="1:14" x14ac:dyDescent="0.25">
      <c r="A2682" t="s">
        <v>1767</v>
      </c>
      <c r="B2682" t="s">
        <v>241</v>
      </c>
      <c r="C2682">
        <v>1903821429</v>
      </c>
      <c r="D2682">
        <v>294</v>
      </c>
      <c r="E2682">
        <v>1000</v>
      </c>
      <c r="F2682">
        <v>0</v>
      </c>
      <c r="G2682" t="s">
        <v>57</v>
      </c>
      <c r="H2682" s="1" t="s">
        <v>1888</v>
      </c>
      <c r="I2682">
        <v>0</v>
      </c>
      <c r="J2682">
        <v>37</v>
      </c>
      <c r="K2682">
        <v>512</v>
      </c>
      <c r="L2682">
        <v>11</v>
      </c>
      <c r="M2682">
        <v>0</v>
      </c>
      <c r="N2682">
        <f t="shared" si="41"/>
        <v>0</v>
      </c>
    </row>
    <row r="2683" spans="1:14" x14ac:dyDescent="0.25">
      <c r="A2683" t="s">
        <v>1767</v>
      </c>
      <c r="B2683" t="s">
        <v>243</v>
      </c>
      <c r="C2683">
        <v>1903834101</v>
      </c>
      <c r="D2683">
        <v>295</v>
      </c>
      <c r="E2683">
        <v>1000</v>
      </c>
      <c r="F2683">
        <v>0</v>
      </c>
      <c r="G2683" t="s">
        <v>57</v>
      </c>
      <c r="H2683" s="1" t="s">
        <v>1889</v>
      </c>
      <c r="I2683">
        <v>2</v>
      </c>
      <c r="J2683">
        <v>37</v>
      </c>
      <c r="K2683">
        <v>512</v>
      </c>
      <c r="L2683">
        <v>21</v>
      </c>
      <c r="M2683">
        <v>0</v>
      </c>
      <c r="N2683">
        <f t="shared" si="41"/>
        <v>0</v>
      </c>
    </row>
    <row r="2684" spans="1:14" x14ac:dyDescent="0.25">
      <c r="A2684" t="s">
        <v>1767</v>
      </c>
      <c r="B2684" t="s">
        <v>245</v>
      </c>
      <c r="C2684">
        <v>1903821363</v>
      </c>
      <c r="D2684">
        <v>7</v>
      </c>
      <c r="E2684">
        <v>15</v>
      </c>
      <c r="F2684">
        <v>0</v>
      </c>
      <c r="G2684" t="s">
        <v>15</v>
      </c>
      <c r="H2684" s="1" t="s">
        <v>1890</v>
      </c>
      <c r="I2684">
        <v>0</v>
      </c>
      <c r="J2684">
        <v>37</v>
      </c>
      <c r="K2684">
        <v>512</v>
      </c>
      <c r="L2684">
        <v>5</v>
      </c>
      <c r="M2684">
        <v>0</v>
      </c>
      <c r="N2684">
        <f t="shared" si="41"/>
        <v>1</v>
      </c>
    </row>
    <row r="2685" spans="1:14" x14ac:dyDescent="0.25">
      <c r="A2685" t="s">
        <v>1767</v>
      </c>
      <c r="B2685" t="s">
        <v>246</v>
      </c>
      <c r="C2685">
        <v>1903830900</v>
      </c>
      <c r="D2685">
        <v>1</v>
      </c>
      <c r="E2685">
        <v>4</v>
      </c>
      <c r="F2685">
        <v>0</v>
      </c>
      <c r="G2685" t="s">
        <v>15</v>
      </c>
      <c r="H2685" s="1" t="s">
        <v>1891</v>
      </c>
      <c r="I2685">
        <v>0</v>
      </c>
      <c r="J2685">
        <v>246</v>
      </c>
      <c r="K2685">
        <v>2690</v>
      </c>
      <c r="L2685">
        <v>5</v>
      </c>
      <c r="M2685">
        <v>0</v>
      </c>
      <c r="N2685">
        <f t="shared" si="41"/>
        <v>1</v>
      </c>
    </row>
    <row r="2686" spans="1:14" x14ac:dyDescent="0.25">
      <c r="A2686" t="s">
        <v>1767</v>
      </c>
      <c r="B2686" t="s">
        <v>247</v>
      </c>
      <c r="C2686">
        <v>1903828491</v>
      </c>
      <c r="D2686">
        <v>300</v>
      </c>
      <c r="E2686">
        <v>1000</v>
      </c>
      <c r="F2686">
        <v>0</v>
      </c>
      <c r="G2686" t="s">
        <v>57</v>
      </c>
      <c r="H2686" s="1" t="s">
        <v>1892</v>
      </c>
      <c r="I2686">
        <v>0</v>
      </c>
      <c r="J2686">
        <v>246</v>
      </c>
      <c r="K2686">
        <v>2690</v>
      </c>
      <c r="L2686">
        <v>5</v>
      </c>
      <c r="M2686">
        <v>0</v>
      </c>
      <c r="N2686">
        <f t="shared" si="41"/>
        <v>0</v>
      </c>
    </row>
    <row r="2687" spans="1:14" x14ac:dyDescent="0.25">
      <c r="A2687" t="s">
        <v>1767</v>
      </c>
      <c r="B2687" t="s">
        <v>248</v>
      </c>
      <c r="C2687">
        <v>1416559362</v>
      </c>
      <c r="D2687">
        <v>556</v>
      </c>
      <c r="E2687">
        <v>1000</v>
      </c>
      <c r="F2687">
        <v>0</v>
      </c>
      <c r="G2687" t="s">
        <v>57</v>
      </c>
      <c r="H2687" s="1" t="s">
        <v>1893</v>
      </c>
      <c r="I2687">
        <v>2</v>
      </c>
      <c r="J2687">
        <v>246</v>
      </c>
      <c r="K2687">
        <v>2690</v>
      </c>
      <c r="L2687">
        <v>17</v>
      </c>
      <c r="M2687">
        <v>0</v>
      </c>
      <c r="N2687">
        <f t="shared" si="41"/>
        <v>0</v>
      </c>
    </row>
    <row r="2688" spans="1:14" x14ac:dyDescent="0.25">
      <c r="A2688" t="s">
        <v>1767</v>
      </c>
      <c r="B2688" t="s">
        <v>250</v>
      </c>
      <c r="C2688">
        <v>1903833243</v>
      </c>
      <c r="D2688">
        <v>267</v>
      </c>
      <c r="E2688">
        <v>1000</v>
      </c>
      <c r="F2688">
        <v>0</v>
      </c>
      <c r="G2688" t="s">
        <v>57</v>
      </c>
      <c r="H2688" s="1" t="s">
        <v>1894</v>
      </c>
      <c r="I2688">
        <v>0</v>
      </c>
      <c r="J2688">
        <v>246</v>
      </c>
      <c r="K2688">
        <v>2690</v>
      </c>
      <c r="L2688">
        <v>31</v>
      </c>
      <c r="M2688">
        <v>0</v>
      </c>
      <c r="N2688">
        <f t="shared" si="41"/>
        <v>0</v>
      </c>
    </row>
    <row r="2689" spans="1:14" x14ac:dyDescent="0.25">
      <c r="A2689" t="s">
        <v>1767</v>
      </c>
      <c r="B2689" t="s">
        <v>251</v>
      </c>
      <c r="C2689">
        <v>1097652389</v>
      </c>
      <c r="D2689">
        <v>451</v>
      </c>
      <c r="E2689">
        <v>1000</v>
      </c>
      <c r="F2689">
        <v>0</v>
      </c>
      <c r="G2689" t="s">
        <v>57</v>
      </c>
      <c r="H2689" s="1" t="s">
        <v>1895</v>
      </c>
      <c r="I2689">
        <v>1</v>
      </c>
      <c r="J2689">
        <v>4</v>
      </c>
      <c r="K2689">
        <v>39</v>
      </c>
      <c r="L2689">
        <v>8</v>
      </c>
      <c r="M2689">
        <v>0</v>
      </c>
      <c r="N2689">
        <f t="shared" si="41"/>
        <v>0</v>
      </c>
    </row>
    <row r="2690" spans="1:14" x14ac:dyDescent="0.25">
      <c r="A2690" t="s">
        <v>1767</v>
      </c>
      <c r="B2690" t="s">
        <v>253</v>
      </c>
      <c r="C2690">
        <v>1903831527</v>
      </c>
      <c r="D2690">
        <v>38</v>
      </c>
      <c r="E2690">
        <v>73</v>
      </c>
      <c r="F2690">
        <v>0</v>
      </c>
      <c r="G2690" t="s">
        <v>15</v>
      </c>
      <c r="H2690" s="1" t="s">
        <v>1896</v>
      </c>
      <c r="I2690">
        <v>0</v>
      </c>
      <c r="J2690">
        <v>246</v>
      </c>
      <c r="K2690">
        <v>2690</v>
      </c>
      <c r="L2690">
        <v>32</v>
      </c>
      <c r="M2690">
        <v>0</v>
      </c>
      <c r="N2690">
        <f t="shared" si="41"/>
        <v>1</v>
      </c>
    </row>
    <row r="2691" spans="1:14" x14ac:dyDescent="0.25">
      <c r="A2691" t="s">
        <v>1767</v>
      </c>
      <c r="B2691" t="s">
        <v>255</v>
      </c>
      <c r="C2691">
        <v>1903833507</v>
      </c>
      <c r="D2691">
        <v>10</v>
      </c>
      <c r="E2691">
        <v>20</v>
      </c>
      <c r="F2691">
        <v>0</v>
      </c>
      <c r="G2691" t="s">
        <v>15</v>
      </c>
      <c r="H2691" s="1" t="s">
        <v>1897</v>
      </c>
      <c r="I2691">
        <v>1</v>
      </c>
      <c r="J2691">
        <v>37</v>
      </c>
      <c r="K2691">
        <v>512</v>
      </c>
      <c r="L2691">
        <v>47</v>
      </c>
      <c r="M2691">
        <v>0</v>
      </c>
      <c r="N2691">
        <f t="shared" ref="N2691:N2754" si="42">IF(G2691="FLIPPED_CONDITION",1,0)</f>
        <v>1</v>
      </c>
    </row>
    <row r="2692" spans="1:14" x14ac:dyDescent="0.25">
      <c r="A2692" t="s">
        <v>1767</v>
      </c>
      <c r="B2692" t="s">
        <v>257</v>
      </c>
      <c r="C2692">
        <v>4204137842</v>
      </c>
      <c r="D2692">
        <v>3</v>
      </c>
      <c r="E2692">
        <v>11</v>
      </c>
      <c r="F2692">
        <v>0</v>
      </c>
      <c r="G2692" t="s">
        <v>15</v>
      </c>
      <c r="H2692" s="1" t="s">
        <v>1898</v>
      </c>
      <c r="I2692">
        <v>0</v>
      </c>
      <c r="J2692">
        <v>18</v>
      </c>
      <c r="K2692">
        <v>138</v>
      </c>
      <c r="L2692">
        <v>5</v>
      </c>
      <c r="M2692">
        <v>0</v>
      </c>
      <c r="N2692">
        <f t="shared" si="42"/>
        <v>1</v>
      </c>
    </row>
    <row r="2693" spans="1:14" x14ac:dyDescent="0.25">
      <c r="A2693" t="s">
        <v>1767</v>
      </c>
      <c r="B2693" t="s">
        <v>258</v>
      </c>
      <c r="C2693">
        <v>1097652389</v>
      </c>
      <c r="D2693">
        <v>264</v>
      </c>
      <c r="E2693">
        <v>1000</v>
      </c>
      <c r="F2693">
        <v>0</v>
      </c>
      <c r="G2693" t="s">
        <v>57</v>
      </c>
      <c r="H2693" s="1" t="s">
        <v>1899</v>
      </c>
      <c r="I2693">
        <v>2</v>
      </c>
      <c r="J2693">
        <v>4</v>
      </c>
      <c r="K2693">
        <v>39</v>
      </c>
      <c r="L2693">
        <v>8</v>
      </c>
      <c r="M2693">
        <v>0</v>
      </c>
      <c r="N2693">
        <f t="shared" si="42"/>
        <v>0</v>
      </c>
    </row>
    <row r="2694" spans="1:14" x14ac:dyDescent="0.25">
      <c r="A2694" t="s">
        <v>1767</v>
      </c>
      <c r="B2694" t="s">
        <v>260</v>
      </c>
      <c r="C2694">
        <v>1903834101</v>
      </c>
      <c r="D2694">
        <v>9</v>
      </c>
      <c r="E2694">
        <v>16</v>
      </c>
      <c r="F2694">
        <v>0</v>
      </c>
      <c r="G2694" t="s">
        <v>15</v>
      </c>
      <c r="H2694" s="1" t="s">
        <v>1900</v>
      </c>
      <c r="I2694">
        <v>2</v>
      </c>
      <c r="J2694">
        <v>37</v>
      </c>
      <c r="K2694">
        <v>512</v>
      </c>
      <c r="L2694">
        <v>21</v>
      </c>
      <c r="M2694">
        <v>0</v>
      </c>
      <c r="N2694">
        <f t="shared" si="42"/>
        <v>1</v>
      </c>
    </row>
    <row r="2695" spans="1:14" x14ac:dyDescent="0.25">
      <c r="A2695" t="s">
        <v>1767</v>
      </c>
      <c r="B2695" t="s">
        <v>262</v>
      </c>
      <c r="C2695">
        <v>611337383</v>
      </c>
      <c r="D2695">
        <v>0</v>
      </c>
      <c r="E2695">
        <v>1</v>
      </c>
      <c r="F2695">
        <v>0</v>
      </c>
      <c r="G2695" t="s">
        <v>15</v>
      </c>
      <c r="H2695" s="1" t="s">
        <v>1901</v>
      </c>
      <c r="I2695">
        <v>0</v>
      </c>
      <c r="J2695" t="s">
        <v>24</v>
      </c>
      <c r="K2695" t="s">
        <v>24</v>
      </c>
      <c r="L2695" t="s">
        <v>24</v>
      </c>
      <c r="M2695" t="s">
        <v>24</v>
      </c>
      <c r="N2695">
        <f t="shared" si="42"/>
        <v>1</v>
      </c>
    </row>
    <row r="2696" spans="1:14" x14ac:dyDescent="0.25">
      <c r="A2696" t="s">
        <v>1767</v>
      </c>
      <c r="B2696" t="s">
        <v>264</v>
      </c>
      <c r="C2696">
        <v>1903842252</v>
      </c>
      <c r="D2696">
        <v>9</v>
      </c>
      <c r="E2696">
        <v>50</v>
      </c>
      <c r="F2696">
        <v>0</v>
      </c>
      <c r="G2696" t="s">
        <v>15</v>
      </c>
      <c r="H2696" s="1" t="s">
        <v>1902</v>
      </c>
      <c r="I2696">
        <v>2</v>
      </c>
      <c r="J2696">
        <v>246</v>
      </c>
      <c r="K2696">
        <v>2690</v>
      </c>
      <c r="L2696">
        <v>40</v>
      </c>
      <c r="M2696">
        <v>0</v>
      </c>
      <c r="N2696">
        <f t="shared" si="42"/>
        <v>1</v>
      </c>
    </row>
    <row r="2697" spans="1:14" x14ac:dyDescent="0.25">
      <c r="A2697" t="s">
        <v>1767</v>
      </c>
      <c r="B2697" t="s">
        <v>266</v>
      </c>
      <c r="C2697">
        <v>1903840602</v>
      </c>
      <c r="D2697">
        <v>59</v>
      </c>
      <c r="E2697">
        <v>95</v>
      </c>
      <c r="F2697">
        <v>0</v>
      </c>
      <c r="G2697" t="s">
        <v>15</v>
      </c>
      <c r="H2697" s="1" t="s">
        <v>1903</v>
      </c>
      <c r="I2697">
        <v>0</v>
      </c>
      <c r="J2697">
        <v>14</v>
      </c>
      <c r="K2697">
        <v>206</v>
      </c>
      <c r="L2697">
        <v>5</v>
      </c>
      <c r="M2697">
        <v>0</v>
      </c>
      <c r="N2697">
        <f t="shared" si="42"/>
        <v>1</v>
      </c>
    </row>
    <row r="2698" spans="1:14" x14ac:dyDescent="0.25">
      <c r="A2698" t="s">
        <v>1767</v>
      </c>
      <c r="B2698" t="s">
        <v>267</v>
      </c>
      <c r="C2698">
        <v>1903863306</v>
      </c>
      <c r="D2698">
        <v>315</v>
      </c>
      <c r="E2698">
        <v>1000</v>
      </c>
      <c r="F2698">
        <v>0</v>
      </c>
      <c r="G2698" t="s">
        <v>57</v>
      </c>
      <c r="H2698" s="1" t="s">
        <v>1904</v>
      </c>
      <c r="I2698">
        <v>1</v>
      </c>
      <c r="J2698">
        <v>20</v>
      </c>
      <c r="K2698">
        <v>111</v>
      </c>
      <c r="L2698">
        <v>2</v>
      </c>
      <c r="M2698">
        <v>0</v>
      </c>
      <c r="N2698">
        <f t="shared" si="42"/>
        <v>0</v>
      </c>
    </row>
    <row r="2699" spans="1:14" x14ac:dyDescent="0.25">
      <c r="A2699" t="s">
        <v>1767</v>
      </c>
      <c r="B2699" t="s">
        <v>269</v>
      </c>
      <c r="C2699">
        <v>3229184935</v>
      </c>
      <c r="D2699">
        <v>302</v>
      </c>
      <c r="E2699">
        <v>1000</v>
      </c>
      <c r="F2699">
        <v>0</v>
      </c>
      <c r="G2699" t="s">
        <v>57</v>
      </c>
      <c r="H2699" s="1" t="s">
        <v>1905</v>
      </c>
      <c r="I2699">
        <v>0</v>
      </c>
      <c r="J2699">
        <v>3</v>
      </c>
      <c r="K2699">
        <v>36</v>
      </c>
      <c r="L2699">
        <v>9</v>
      </c>
      <c r="M2699">
        <v>0</v>
      </c>
      <c r="N2699">
        <f t="shared" si="42"/>
        <v>0</v>
      </c>
    </row>
    <row r="2700" spans="1:14" x14ac:dyDescent="0.25">
      <c r="A2700" t="s">
        <v>1767</v>
      </c>
      <c r="B2700" t="s">
        <v>270</v>
      </c>
      <c r="C2700">
        <v>1903833210</v>
      </c>
      <c r="D2700">
        <v>0</v>
      </c>
      <c r="E2700">
        <v>1</v>
      </c>
      <c r="F2700">
        <v>0</v>
      </c>
      <c r="G2700" t="s">
        <v>15</v>
      </c>
      <c r="H2700" s="1" t="s">
        <v>1386</v>
      </c>
      <c r="I2700">
        <v>0</v>
      </c>
      <c r="J2700">
        <v>246</v>
      </c>
      <c r="K2700">
        <v>2690</v>
      </c>
      <c r="L2700">
        <v>24</v>
      </c>
      <c r="M2700">
        <v>0</v>
      </c>
      <c r="N2700">
        <f t="shared" si="42"/>
        <v>1</v>
      </c>
    </row>
    <row r="2701" spans="1:14" x14ac:dyDescent="0.25">
      <c r="A2701" t="s">
        <v>1767</v>
      </c>
      <c r="B2701" t="s">
        <v>271</v>
      </c>
      <c r="C2701">
        <v>3071765735</v>
      </c>
      <c r="D2701">
        <v>2</v>
      </c>
      <c r="E2701">
        <v>6</v>
      </c>
      <c r="F2701">
        <v>0</v>
      </c>
      <c r="G2701" t="s">
        <v>15</v>
      </c>
      <c r="H2701" s="1" t="s">
        <v>1906</v>
      </c>
      <c r="I2701">
        <v>0</v>
      </c>
      <c r="J2701" t="s">
        <v>24</v>
      </c>
      <c r="K2701" t="s">
        <v>24</v>
      </c>
      <c r="L2701" t="s">
        <v>24</v>
      </c>
      <c r="M2701" t="s">
        <v>24</v>
      </c>
      <c r="N2701">
        <f t="shared" si="42"/>
        <v>1</v>
      </c>
    </row>
    <row r="2702" spans="1:14" x14ac:dyDescent="0.25">
      <c r="A2702" t="s">
        <v>1767</v>
      </c>
      <c r="B2702" t="s">
        <v>273</v>
      </c>
      <c r="C2702">
        <v>1903877529</v>
      </c>
      <c r="D2702">
        <v>224</v>
      </c>
      <c r="E2702">
        <v>1000</v>
      </c>
      <c r="F2702">
        <v>0</v>
      </c>
      <c r="G2702" t="s">
        <v>57</v>
      </c>
      <c r="H2702" s="1" t="s">
        <v>1907</v>
      </c>
      <c r="I2702">
        <v>2</v>
      </c>
      <c r="J2702">
        <v>37</v>
      </c>
      <c r="K2702">
        <v>512</v>
      </c>
      <c r="L2702">
        <v>3</v>
      </c>
      <c r="M2702">
        <v>0</v>
      </c>
      <c r="N2702">
        <f t="shared" si="42"/>
        <v>0</v>
      </c>
    </row>
    <row r="2703" spans="1:14" x14ac:dyDescent="0.25">
      <c r="A2703" t="s">
        <v>1767</v>
      </c>
      <c r="B2703" t="s">
        <v>275</v>
      </c>
      <c r="C2703">
        <v>3477502214</v>
      </c>
      <c r="D2703">
        <v>0</v>
      </c>
      <c r="E2703">
        <v>1</v>
      </c>
      <c r="F2703">
        <v>0</v>
      </c>
      <c r="G2703" t="s">
        <v>15</v>
      </c>
      <c r="H2703" s="1" t="s">
        <v>1908</v>
      </c>
      <c r="I2703">
        <v>0</v>
      </c>
      <c r="J2703">
        <v>18</v>
      </c>
      <c r="K2703">
        <v>138</v>
      </c>
      <c r="L2703">
        <v>5</v>
      </c>
      <c r="M2703">
        <v>0</v>
      </c>
      <c r="N2703">
        <f t="shared" si="42"/>
        <v>1</v>
      </c>
    </row>
    <row r="2704" spans="1:14" x14ac:dyDescent="0.25">
      <c r="A2704" t="s">
        <v>1767</v>
      </c>
      <c r="B2704" t="s">
        <v>276</v>
      </c>
      <c r="C2704">
        <v>3229195660</v>
      </c>
      <c r="D2704">
        <v>451</v>
      </c>
      <c r="E2704">
        <v>1000</v>
      </c>
      <c r="F2704">
        <v>0</v>
      </c>
      <c r="G2704" t="s">
        <v>57</v>
      </c>
      <c r="H2704" s="1" t="s">
        <v>1909</v>
      </c>
      <c r="I2704">
        <v>1</v>
      </c>
      <c r="J2704">
        <v>4</v>
      </c>
      <c r="K2704">
        <v>39</v>
      </c>
      <c r="L2704">
        <v>5</v>
      </c>
      <c r="M2704">
        <v>0</v>
      </c>
      <c r="N2704">
        <f t="shared" si="42"/>
        <v>0</v>
      </c>
    </row>
    <row r="2705" spans="1:14" x14ac:dyDescent="0.25">
      <c r="A2705" t="s">
        <v>1767</v>
      </c>
      <c r="B2705" t="s">
        <v>278</v>
      </c>
      <c r="C2705">
        <v>3229184935</v>
      </c>
      <c r="D2705">
        <v>572</v>
      </c>
      <c r="E2705">
        <v>1000</v>
      </c>
      <c r="F2705">
        <v>0</v>
      </c>
      <c r="G2705" t="s">
        <v>57</v>
      </c>
      <c r="H2705" s="1" t="s">
        <v>1910</v>
      </c>
      <c r="I2705">
        <v>0</v>
      </c>
      <c r="J2705">
        <v>3</v>
      </c>
      <c r="K2705">
        <v>36</v>
      </c>
      <c r="L2705">
        <v>9</v>
      </c>
      <c r="M2705">
        <v>0</v>
      </c>
      <c r="N2705">
        <f t="shared" si="42"/>
        <v>0</v>
      </c>
    </row>
    <row r="2706" spans="1:14" x14ac:dyDescent="0.25">
      <c r="A2706" t="s">
        <v>1767</v>
      </c>
      <c r="B2706" t="s">
        <v>279</v>
      </c>
      <c r="C2706">
        <v>1903841097</v>
      </c>
      <c r="D2706">
        <v>300</v>
      </c>
      <c r="E2706">
        <v>1000</v>
      </c>
      <c r="F2706">
        <v>0</v>
      </c>
      <c r="G2706" t="s">
        <v>57</v>
      </c>
      <c r="H2706" s="1" t="s">
        <v>1911</v>
      </c>
      <c r="I2706">
        <v>1</v>
      </c>
      <c r="J2706">
        <v>14</v>
      </c>
      <c r="K2706">
        <v>206</v>
      </c>
      <c r="L2706">
        <v>3</v>
      </c>
      <c r="M2706">
        <v>2</v>
      </c>
      <c r="N2706">
        <f t="shared" si="42"/>
        <v>0</v>
      </c>
    </row>
    <row r="2707" spans="1:14" x14ac:dyDescent="0.25">
      <c r="A2707" t="s">
        <v>1767</v>
      </c>
      <c r="B2707" t="s">
        <v>281</v>
      </c>
      <c r="C2707">
        <v>1903843836</v>
      </c>
      <c r="D2707">
        <v>301</v>
      </c>
      <c r="E2707">
        <v>1000</v>
      </c>
      <c r="F2707">
        <v>0</v>
      </c>
      <c r="G2707" t="s">
        <v>57</v>
      </c>
      <c r="H2707" s="1" t="s">
        <v>1912</v>
      </c>
      <c r="I2707">
        <v>2</v>
      </c>
      <c r="J2707">
        <v>246</v>
      </c>
      <c r="K2707">
        <v>2690</v>
      </c>
      <c r="L2707">
        <v>14</v>
      </c>
      <c r="M2707">
        <v>0</v>
      </c>
      <c r="N2707">
        <f t="shared" si="42"/>
        <v>0</v>
      </c>
    </row>
    <row r="2708" spans="1:14" x14ac:dyDescent="0.25">
      <c r="A2708" t="s">
        <v>1767</v>
      </c>
      <c r="B2708" t="s">
        <v>283</v>
      </c>
      <c r="C2708">
        <v>1903851492</v>
      </c>
      <c r="D2708">
        <v>161</v>
      </c>
      <c r="E2708">
        <v>1000</v>
      </c>
      <c r="F2708">
        <v>0</v>
      </c>
      <c r="G2708" t="s">
        <v>57</v>
      </c>
      <c r="H2708" s="1" t="s">
        <v>1913</v>
      </c>
      <c r="I2708">
        <v>0</v>
      </c>
      <c r="J2708">
        <v>12</v>
      </c>
      <c r="K2708">
        <v>153</v>
      </c>
      <c r="L2708">
        <v>19</v>
      </c>
      <c r="M2708">
        <v>0</v>
      </c>
      <c r="N2708">
        <f t="shared" si="42"/>
        <v>0</v>
      </c>
    </row>
    <row r="2709" spans="1:14" x14ac:dyDescent="0.25">
      <c r="A2709" t="s">
        <v>1767</v>
      </c>
      <c r="B2709" t="s">
        <v>284</v>
      </c>
      <c r="C2709">
        <v>1903869675</v>
      </c>
      <c r="D2709">
        <v>748</v>
      </c>
      <c r="E2709">
        <v>1000</v>
      </c>
      <c r="F2709">
        <v>0</v>
      </c>
      <c r="G2709" t="s">
        <v>57</v>
      </c>
      <c r="H2709" s="1" t="s">
        <v>1914</v>
      </c>
      <c r="I2709">
        <v>2</v>
      </c>
      <c r="J2709">
        <v>246</v>
      </c>
      <c r="K2709">
        <v>2690</v>
      </c>
      <c r="L2709">
        <v>39</v>
      </c>
      <c r="M2709">
        <v>0</v>
      </c>
      <c r="N2709">
        <f t="shared" si="42"/>
        <v>0</v>
      </c>
    </row>
    <row r="2710" spans="1:14" x14ac:dyDescent="0.25">
      <c r="A2710" t="s">
        <v>1767</v>
      </c>
      <c r="B2710" t="s">
        <v>286</v>
      </c>
      <c r="C2710">
        <v>1903834101</v>
      </c>
      <c r="D2710">
        <v>302</v>
      </c>
      <c r="E2710">
        <v>1000</v>
      </c>
      <c r="F2710">
        <v>0</v>
      </c>
      <c r="G2710" t="s">
        <v>57</v>
      </c>
      <c r="H2710" s="1" t="s">
        <v>1915</v>
      </c>
      <c r="I2710">
        <v>2</v>
      </c>
      <c r="J2710">
        <v>37</v>
      </c>
      <c r="K2710">
        <v>512</v>
      </c>
      <c r="L2710">
        <v>21</v>
      </c>
      <c r="M2710">
        <v>0</v>
      </c>
      <c r="N2710">
        <f t="shared" si="42"/>
        <v>0</v>
      </c>
    </row>
    <row r="2711" spans="1:14" x14ac:dyDescent="0.25">
      <c r="A2711" t="s">
        <v>1767</v>
      </c>
      <c r="B2711" t="s">
        <v>288</v>
      </c>
      <c r="C2711">
        <v>618698825</v>
      </c>
      <c r="D2711">
        <v>4</v>
      </c>
      <c r="E2711">
        <v>7</v>
      </c>
      <c r="F2711">
        <v>0</v>
      </c>
      <c r="G2711" t="s">
        <v>15</v>
      </c>
      <c r="H2711" s="1" t="s">
        <v>268</v>
      </c>
      <c r="I2711">
        <v>0</v>
      </c>
      <c r="J2711" t="s">
        <v>24</v>
      </c>
      <c r="K2711" t="s">
        <v>24</v>
      </c>
      <c r="L2711" t="s">
        <v>24</v>
      </c>
      <c r="M2711" t="s">
        <v>24</v>
      </c>
      <c r="N2711">
        <f t="shared" si="42"/>
        <v>1</v>
      </c>
    </row>
    <row r="2712" spans="1:14" x14ac:dyDescent="0.25">
      <c r="A2712" t="s">
        <v>1767</v>
      </c>
      <c r="B2712" t="s">
        <v>289</v>
      </c>
      <c r="C2712">
        <v>3229184935</v>
      </c>
      <c r="D2712">
        <v>580</v>
      </c>
      <c r="E2712">
        <v>1000</v>
      </c>
      <c r="F2712">
        <v>0</v>
      </c>
      <c r="G2712" t="s">
        <v>57</v>
      </c>
      <c r="H2712" s="1" t="s">
        <v>1916</v>
      </c>
      <c r="I2712">
        <v>0</v>
      </c>
      <c r="J2712">
        <v>3</v>
      </c>
      <c r="K2712">
        <v>36</v>
      </c>
      <c r="L2712">
        <v>9</v>
      </c>
      <c r="M2712">
        <v>0</v>
      </c>
      <c r="N2712">
        <f t="shared" si="42"/>
        <v>0</v>
      </c>
    </row>
    <row r="2713" spans="1:14" x14ac:dyDescent="0.25">
      <c r="A2713" t="s">
        <v>1767</v>
      </c>
      <c r="B2713" t="s">
        <v>291</v>
      </c>
      <c r="C2713">
        <v>1416552135</v>
      </c>
      <c r="D2713">
        <v>588</v>
      </c>
      <c r="E2713">
        <v>1000</v>
      </c>
      <c r="F2713">
        <v>0</v>
      </c>
      <c r="G2713" t="s">
        <v>57</v>
      </c>
      <c r="H2713" s="1" t="s">
        <v>1917</v>
      </c>
      <c r="I2713">
        <v>1</v>
      </c>
      <c r="J2713">
        <v>37</v>
      </c>
      <c r="K2713">
        <v>512</v>
      </c>
      <c r="L2713">
        <v>5</v>
      </c>
      <c r="M2713">
        <v>0</v>
      </c>
      <c r="N2713">
        <f t="shared" si="42"/>
        <v>0</v>
      </c>
    </row>
    <row r="2714" spans="1:14" x14ac:dyDescent="0.25">
      <c r="A2714" t="s">
        <v>1767</v>
      </c>
      <c r="B2714" t="s">
        <v>293</v>
      </c>
      <c r="C2714">
        <v>1903833936</v>
      </c>
      <c r="D2714">
        <v>494</v>
      </c>
      <c r="E2714">
        <v>1000</v>
      </c>
      <c r="F2714">
        <v>0</v>
      </c>
      <c r="G2714" t="s">
        <v>57</v>
      </c>
      <c r="H2714" s="1" t="s">
        <v>1918</v>
      </c>
      <c r="I2714">
        <v>0</v>
      </c>
      <c r="J2714">
        <v>246</v>
      </c>
      <c r="K2714">
        <v>2690</v>
      </c>
      <c r="L2714">
        <v>24</v>
      </c>
      <c r="M2714">
        <v>0</v>
      </c>
      <c r="N2714">
        <f t="shared" si="42"/>
        <v>0</v>
      </c>
    </row>
    <row r="2715" spans="1:14" x14ac:dyDescent="0.25">
      <c r="A2715" t="s">
        <v>1767</v>
      </c>
      <c r="B2715" t="s">
        <v>294</v>
      </c>
      <c r="C2715">
        <v>3229184935</v>
      </c>
      <c r="D2715">
        <v>326</v>
      </c>
      <c r="E2715">
        <v>1000</v>
      </c>
      <c r="F2715">
        <v>0</v>
      </c>
      <c r="G2715" t="s">
        <v>57</v>
      </c>
      <c r="H2715" s="1" t="s">
        <v>1919</v>
      </c>
      <c r="I2715">
        <v>0</v>
      </c>
      <c r="J2715">
        <v>3</v>
      </c>
      <c r="K2715">
        <v>36</v>
      </c>
      <c r="L2715">
        <v>9</v>
      </c>
      <c r="M2715">
        <v>0</v>
      </c>
      <c r="N2715">
        <f t="shared" si="42"/>
        <v>0</v>
      </c>
    </row>
    <row r="2716" spans="1:14" x14ac:dyDescent="0.25">
      <c r="A2716" t="s">
        <v>1767</v>
      </c>
      <c r="B2716" t="s">
        <v>295</v>
      </c>
      <c r="C2716">
        <v>1903850337</v>
      </c>
      <c r="D2716">
        <v>0</v>
      </c>
      <c r="E2716">
        <v>2</v>
      </c>
      <c r="F2716">
        <v>0</v>
      </c>
      <c r="G2716" t="s">
        <v>15</v>
      </c>
      <c r="H2716" s="1" t="s">
        <v>1475</v>
      </c>
      <c r="I2716">
        <v>1</v>
      </c>
      <c r="J2716">
        <v>37</v>
      </c>
      <c r="K2716">
        <v>512</v>
      </c>
      <c r="L2716">
        <v>3</v>
      </c>
      <c r="M2716">
        <v>0</v>
      </c>
      <c r="N2716">
        <f t="shared" si="42"/>
        <v>1</v>
      </c>
    </row>
    <row r="2717" spans="1:14" x14ac:dyDescent="0.25">
      <c r="A2717" t="s">
        <v>1767</v>
      </c>
      <c r="B2717" t="s">
        <v>297</v>
      </c>
      <c r="C2717">
        <v>1903825323</v>
      </c>
      <c r="D2717">
        <v>8</v>
      </c>
      <c r="E2717">
        <v>15</v>
      </c>
      <c r="F2717">
        <v>0</v>
      </c>
      <c r="G2717" t="s">
        <v>15</v>
      </c>
      <c r="H2717" s="1" t="s">
        <v>1920</v>
      </c>
      <c r="I2717">
        <v>0</v>
      </c>
      <c r="J2717">
        <v>37</v>
      </c>
      <c r="K2717">
        <v>512</v>
      </c>
      <c r="L2717">
        <v>39</v>
      </c>
      <c r="M2717">
        <v>0</v>
      </c>
      <c r="N2717">
        <f t="shared" si="42"/>
        <v>1</v>
      </c>
    </row>
    <row r="2718" spans="1:14" x14ac:dyDescent="0.25">
      <c r="A2718" t="s">
        <v>1767</v>
      </c>
      <c r="B2718" t="s">
        <v>298</v>
      </c>
      <c r="C2718">
        <v>3068429831</v>
      </c>
      <c r="D2718">
        <v>1</v>
      </c>
      <c r="E2718">
        <v>4</v>
      </c>
      <c r="F2718">
        <v>0</v>
      </c>
      <c r="G2718" t="s">
        <v>15</v>
      </c>
      <c r="H2718" s="1" t="s">
        <v>336</v>
      </c>
      <c r="I2718">
        <v>0</v>
      </c>
      <c r="J2718" t="s">
        <v>24</v>
      </c>
      <c r="K2718" t="s">
        <v>24</v>
      </c>
      <c r="L2718" t="s">
        <v>24</v>
      </c>
      <c r="M2718" t="s">
        <v>24</v>
      </c>
      <c r="N2718">
        <f t="shared" si="42"/>
        <v>1</v>
      </c>
    </row>
    <row r="2719" spans="1:14" x14ac:dyDescent="0.25">
      <c r="A2719" t="s">
        <v>1767</v>
      </c>
      <c r="B2719" t="s">
        <v>299</v>
      </c>
      <c r="C2719">
        <v>611337383</v>
      </c>
      <c r="D2719">
        <v>305</v>
      </c>
      <c r="E2719">
        <v>1000</v>
      </c>
      <c r="F2719">
        <v>0</v>
      </c>
      <c r="G2719" t="s">
        <v>57</v>
      </c>
      <c r="H2719" s="1" t="s">
        <v>1921</v>
      </c>
      <c r="I2719">
        <v>0</v>
      </c>
      <c r="J2719" t="s">
        <v>24</v>
      </c>
      <c r="K2719" t="s">
        <v>24</v>
      </c>
      <c r="L2719" t="s">
        <v>24</v>
      </c>
      <c r="M2719" t="s">
        <v>24</v>
      </c>
      <c r="N2719">
        <f t="shared" si="42"/>
        <v>0</v>
      </c>
    </row>
    <row r="2720" spans="1:14" x14ac:dyDescent="0.25">
      <c r="A2720" t="s">
        <v>1767</v>
      </c>
      <c r="B2720" t="s">
        <v>301</v>
      </c>
      <c r="C2720">
        <v>1903834101</v>
      </c>
      <c r="D2720">
        <v>2</v>
      </c>
      <c r="E2720">
        <v>4</v>
      </c>
      <c r="F2720">
        <v>0</v>
      </c>
      <c r="G2720" t="s">
        <v>15</v>
      </c>
      <c r="H2720" s="1" t="s">
        <v>1615</v>
      </c>
      <c r="I2720">
        <v>2</v>
      </c>
      <c r="J2720">
        <v>37</v>
      </c>
      <c r="K2720">
        <v>512</v>
      </c>
      <c r="L2720">
        <v>21</v>
      </c>
      <c r="M2720">
        <v>0</v>
      </c>
      <c r="N2720">
        <f t="shared" si="42"/>
        <v>1</v>
      </c>
    </row>
    <row r="2721" spans="1:14" x14ac:dyDescent="0.25">
      <c r="A2721" t="s">
        <v>1767</v>
      </c>
      <c r="B2721" t="s">
        <v>303</v>
      </c>
      <c r="C2721">
        <v>3068822762</v>
      </c>
      <c r="D2721">
        <v>318</v>
      </c>
      <c r="E2721">
        <v>1000</v>
      </c>
      <c r="F2721">
        <v>0</v>
      </c>
      <c r="G2721" t="s">
        <v>57</v>
      </c>
      <c r="H2721" s="1" t="s">
        <v>1922</v>
      </c>
      <c r="I2721">
        <v>0</v>
      </c>
      <c r="J2721" t="s">
        <v>24</v>
      </c>
      <c r="K2721" t="s">
        <v>24</v>
      </c>
      <c r="L2721" t="s">
        <v>24</v>
      </c>
      <c r="M2721" t="s">
        <v>24</v>
      </c>
      <c r="N2721">
        <f t="shared" si="42"/>
        <v>0</v>
      </c>
    </row>
    <row r="2722" spans="1:14" x14ac:dyDescent="0.25">
      <c r="A2722" t="s">
        <v>1767</v>
      </c>
      <c r="B2722" t="s">
        <v>304</v>
      </c>
      <c r="C2722">
        <v>1903841097</v>
      </c>
      <c r="D2722">
        <v>174</v>
      </c>
      <c r="E2722">
        <v>606</v>
      </c>
      <c r="F2722">
        <v>0</v>
      </c>
      <c r="G2722" t="s">
        <v>15</v>
      </c>
      <c r="H2722" s="1" t="s">
        <v>1923</v>
      </c>
      <c r="I2722">
        <v>1</v>
      </c>
      <c r="J2722">
        <v>14</v>
      </c>
      <c r="K2722">
        <v>206</v>
      </c>
      <c r="L2722">
        <v>3</v>
      </c>
      <c r="M2722">
        <v>2</v>
      </c>
      <c r="N2722">
        <f t="shared" si="42"/>
        <v>1</v>
      </c>
    </row>
    <row r="2723" spans="1:14" x14ac:dyDescent="0.25">
      <c r="A2723" t="s">
        <v>1767</v>
      </c>
      <c r="B2723" t="s">
        <v>306</v>
      </c>
      <c r="C2723">
        <v>1903821462</v>
      </c>
      <c r="D2723">
        <v>2</v>
      </c>
      <c r="E2723">
        <v>7</v>
      </c>
      <c r="F2723">
        <v>0</v>
      </c>
      <c r="G2723" t="s">
        <v>15</v>
      </c>
      <c r="H2723" s="1" t="s">
        <v>1924</v>
      </c>
      <c r="I2723">
        <v>0</v>
      </c>
      <c r="J2723">
        <v>37</v>
      </c>
      <c r="K2723">
        <v>512</v>
      </c>
      <c r="L2723">
        <v>14</v>
      </c>
      <c r="M2723">
        <v>0</v>
      </c>
      <c r="N2723">
        <f t="shared" si="42"/>
        <v>1</v>
      </c>
    </row>
    <row r="2724" spans="1:14" x14ac:dyDescent="0.25">
      <c r="A2724" t="s">
        <v>1767</v>
      </c>
      <c r="B2724" t="s">
        <v>307</v>
      </c>
      <c r="C2724">
        <v>1903845618</v>
      </c>
      <c r="D2724">
        <v>6</v>
      </c>
      <c r="E2724">
        <v>9</v>
      </c>
      <c r="F2724">
        <v>0</v>
      </c>
      <c r="G2724" t="s">
        <v>15</v>
      </c>
      <c r="H2724" s="1" t="s">
        <v>1925</v>
      </c>
      <c r="I2724">
        <v>0</v>
      </c>
      <c r="J2724">
        <v>6</v>
      </c>
      <c r="K2724">
        <v>78</v>
      </c>
      <c r="L2724">
        <v>5</v>
      </c>
      <c r="M2724">
        <v>0</v>
      </c>
      <c r="N2724">
        <f t="shared" si="42"/>
        <v>1</v>
      </c>
    </row>
    <row r="2725" spans="1:14" x14ac:dyDescent="0.25">
      <c r="A2725" t="s">
        <v>1767</v>
      </c>
      <c r="B2725" t="s">
        <v>308</v>
      </c>
      <c r="C2725">
        <v>1903825323</v>
      </c>
      <c r="D2725">
        <v>2</v>
      </c>
      <c r="E2725">
        <v>3</v>
      </c>
      <c r="F2725">
        <v>0</v>
      </c>
      <c r="G2725" t="s">
        <v>15</v>
      </c>
      <c r="H2725" s="1" t="s">
        <v>1926</v>
      </c>
      <c r="I2725">
        <v>0</v>
      </c>
      <c r="J2725">
        <v>37</v>
      </c>
      <c r="K2725">
        <v>512</v>
      </c>
      <c r="L2725">
        <v>39</v>
      </c>
      <c r="M2725">
        <v>0</v>
      </c>
      <c r="N2725">
        <f t="shared" si="42"/>
        <v>1</v>
      </c>
    </row>
    <row r="2726" spans="1:14" x14ac:dyDescent="0.25">
      <c r="A2726" t="s">
        <v>1767</v>
      </c>
      <c r="B2726" t="s">
        <v>310</v>
      </c>
      <c r="C2726">
        <v>1903821363</v>
      </c>
      <c r="D2726">
        <v>11</v>
      </c>
      <c r="E2726">
        <v>27</v>
      </c>
      <c r="F2726">
        <v>0</v>
      </c>
      <c r="G2726" t="s">
        <v>15</v>
      </c>
      <c r="H2726" s="1" t="s">
        <v>1927</v>
      </c>
      <c r="I2726">
        <v>0</v>
      </c>
      <c r="J2726">
        <v>37</v>
      </c>
      <c r="K2726">
        <v>512</v>
      </c>
      <c r="L2726">
        <v>5</v>
      </c>
      <c r="M2726">
        <v>0</v>
      </c>
      <c r="N2726">
        <f t="shared" si="42"/>
        <v>1</v>
      </c>
    </row>
    <row r="2727" spans="1:14" x14ac:dyDescent="0.25">
      <c r="A2727" t="s">
        <v>1767</v>
      </c>
      <c r="B2727" t="s">
        <v>311</v>
      </c>
      <c r="C2727">
        <v>1834228663</v>
      </c>
      <c r="D2727">
        <v>229</v>
      </c>
      <c r="E2727">
        <v>1000</v>
      </c>
      <c r="F2727">
        <v>0</v>
      </c>
      <c r="G2727" t="s">
        <v>57</v>
      </c>
      <c r="H2727" s="1" t="s">
        <v>1928</v>
      </c>
      <c r="I2727">
        <v>0</v>
      </c>
      <c r="J2727" t="s">
        <v>24</v>
      </c>
      <c r="K2727" t="s">
        <v>24</v>
      </c>
      <c r="L2727" t="s">
        <v>24</v>
      </c>
      <c r="M2727" t="s">
        <v>24</v>
      </c>
      <c r="N2727">
        <f t="shared" si="42"/>
        <v>0</v>
      </c>
    </row>
    <row r="2728" spans="1:14" x14ac:dyDescent="0.25">
      <c r="A2728" t="s">
        <v>1767</v>
      </c>
      <c r="B2728" t="s">
        <v>313</v>
      </c>
      <c r="C2728">
        <v>3229184935</v>
      </c>
      <c r="D2728">
        <v>564</v>
      </c>
      <c r="E2728">
        <v>1000</v>
      </c>
      <c r="F2728">
        <v>0</v>
      </c>
      <c r="G2728" t="s">
        <v>57</v>
      </c>
      <c r="H2728" s="1" t="s">
        <v>1929</v>
      </c>
      <c r="I2728">
        <v>0</v>
      </c>
      <c r="J2728">
        <v>3</v>
      </c>
      <c r="K2728">
        <v>36</v>
      </c>
      <c r="L2728">
        <v>9</v>
      </c>
      <c r="M2728">
        <v>0</v>
      </c>
      <c r="N2728">
        <f t="shared" si="42"/>
        <v>0</v>
      </c>
    </row>
    <row r="2729" spans="1:14" x14ac:dyDescent="0.25">
      <c r="A2729" t="s">
        <v>1767</v>
      </c>
      <c r="B2729" t="s">
        <v>314</v>
      </c>
      <c r="C2729">
        <v>1903863339</v>
      </c>
      <c r="D2729">
        <v>499</v>
      </c>
      <c r="E2729">
        <v>1000</v>
      </c>
      <c r="F2729">
        <v>0</v>
      </c>
      <c r="G2729" t="s">
        <v>57</v>
      </c>
      <c r="H2729" s="1" t="s">
        <v>1930</v>
      </c>
      <c r="I2729">
        <v>1</v>
      </c>
      <c r="J2729">
        <v>20</v>
      </c>
      <c r="K2729">
        <v>111</v>
      </c>
      <c r="L2729">
        <v>3</v>
      </c>
      <c r="M2729">
        <v>0</v>
      </c>
      <c r="N2729">
        <f t="shared" si="42"/>
        <v>0</v>
      </c>
    </row>
    <row r="2730" spans="1:14" x14ac:dyDescent="0.25">
      <c r="A2730" t="s">
        <v>1767</v>
      </c>
      <c r="B2730" t="s">
        <v>316</v>
      </c>
      <c r="C2730">
        <v>1903834101</v>
      </c>
      <c r="D2730">
        <v>1</v>
      </c>
      <c r="E2730">
        <v>4</v>
      </c>
      <c r="F2730">
        <v>0</v>
      </c>
      <c r="G2730" t="s">
        <v>15</v>
      </c>
      <c r="H2730" s="1" t="s">
        <v>1931</v>
      </c>
      <c r="I2730">
        <v>1</v>
      </c>
      <c r="J2730">
        <v>37</v>
      </c>
      <c r="K2730">
        <v>512</v>
      </c>
      <c r="L2730">
        <v>21</v>
      </c>
      <c r="M2730">
        <v>0</v>
      </c>
      <c r="N2730">
        <f t="shared" si="42"/>
        <v>1</v>
      </c>
    </row>
    <row r="2731" spans="1:14" x14ac:dyDescent="0.25">
      <c r="A2731" t="s">
        <v>1767</v>
      </c>
      <c r="B2731" t="s">
        <v>318</v>
      </c>
      <c r="C2731">
        <v>1903870137</v>
      </c>
      <c r="D2731">
        <v>99</v>
      </c>
      <c r="E2731">
        <v>1000</v>
      </c>
      <c r="F2731">
        <v>0</v>
      </c>
      <c r="G2731" t="s">
        <v>57</v>
      </c>
      <c r="H2731" s="1" t="s">
        <v>1932</v>
      </c>
      <c r="I2731">
        <v>1</v>
      </c>
      <c r="J2731">
        <v>246</v>
      </c>
      <c r="K2731">
        <v>2690</v>
      </c>
      <c r="L2731">
        <v>9</v>
      </c>
      <c r="M2731">
        <v>0</v>
      </c>
      <c r="N2731">
        <f t="shared" si="42"/>
        <v>0</v>
      </c>
    </row>
    <row r="2732" spans="1:14" x14ac:dyDescent="0.25">
      <c r="A2732" t="s">
        <v>1767</v>
      </c>
      <c r="B2732" t="s">
        <v>320</v>
      </c>
      <c r="C2732">
        <v>1903821429</v>
      </c>
      <c r="D2732">
        <v>2</v>
      </c>
      <c r="E2732">
        <v>4</v>
      </c>
      <c r="F2732">
        <v>0</v>
      </c>
      <c r="G2732" t="s">
        <v>15</v>
      </c>
      <c r="H2732" s="1" t="s">
        <v>1933</v>
      </c>
      <c r="I2732">
        <v>0</v>
      </c>
      <c r="J2732">
        <v>37</v>
      </c>
      <c r="K2732">
        <v>512</v>
      </c>
      <c r="L2732">
        <v>11</v>
      </c>
      <c r="M2732">
        <v>0</v>
      </c>
      <c r="N2732">
        <f t="shared" si="42"/>
        <v>1</v>
      </c>
    </row>
    <row r="2733" spans="1:14" x14ac:dyDescent="0.25">
      <c r="A2733" t="s">
        <v>1767</v>
      </c>
      <c r="B2733" t="s">
        <v>322</v>
      </c>
      <c r="C2733">
        <v>1903834101</v>
      </c>
      <c r="D2733">
        <v>5</v>
      </c>
      <c r="E2733">
        <v>10</v>
      </c>
      <c r="F2733">
        <v>0</v>
      </c>
      <c r="G2733" t="s">
        <v>15</v>
      </c>
      <c r="H2733" s="1" t="s">
        <v>1934</v>
      </c>
      <c r="I2733">
        <v>2</v>
      </c>
      <c r="J2733">
        <v>37</v>
      </c>
      <c r="K2733">
        <v>512</v>
      </c>
      <c r="L2733">
        <v>21</v>
      </c>
      <c r="M2733">
        <v>0</v>
      </c>
      <c r="N2733">
        <f t="shared" si="42"/>
        <v>1</v>
      </c>
    </row>
    <row r="2734" spans="1:14" x14ac:dyDescent="0.25">
      <c r="A2734" t="s">
        <v>1767</v>
      </c>
      <c r="B2734" t="s">
        <v>324</v>
      </c>
      <c r="C2734">
        <v>3229184935</v>
      </c>
      <c r="D2734">
        <v>322</v>
      </c>
      <c r="E2734">
        <v>1000</v>
      </c>
      <c r="F2734">
        <v>0</v>
      </c>
      <c r="G2734" t="s">
        <v>57</v>
      </c>
      <c r="H2734" s="1" t="s">
        <v>1935</v>
      </c>
      <c r="I2734">
        <v>0</v>
      </c>
      <c r="J2734">
        <v>3</v>
      </c>
      <c r="K2734">
        <v>36</v>
      </c>
      <c r="L2734">
        <v>9</v>
      </c>
      <c r="M2734">
        <v>0</v>
      </c>
      <c r="N2734">
        <f t="shared" si="42"/>
        <v>0</v>
      </c>
    </row>
    <row r="2735" spans="1:14" x14ac:dyDescent="0.25">
      <c r="A2735" t="s">
        <v>1767</v>
      </c>
      <c r="B2735" t="s">
        <v>326</v>
      </c>
      <c r="C2735">
        <v>3229184935</v>
      </c>
      <c r="D2735">
        <v>549</v>
      </c>
      <c r="E2735">
        <v>1000</v>
      </c>
      <c r="F2735">
        <v>0</v>
      </c>
      <c r="G2735" t="s">
        <v>57</v>
      </c>
      <c r="H2735" s="1" t="s">
        <v>1936</v>
      </c>
      <c r="I2735">
        <v>0</v>
      </c>
      <c r="J2735">
        <v>3</v>
      </c>
      <c r="K2735">
        <v>36</v>
      </c>
      <c r="L2735">
        <v>9</v>
      </c>
      <c r="M2735">
        <v>0</v>
      </c>
      <c r="N2735">
        <f t="shared" si="42"/>
        <v>0</v>
      </c>
    </row>
    <row r="2736" spans="1:14" x14ac:dyDescent="0.25">
      <c r="A2736" t="s">
        <v>1767</v>
      </c>
      <c r="B2736" t="s">
        <v>327</v>
      </c>
      <c r="C2736">
        <v>4204124642</v>
      </c>
      <c r="D2736">
        <v>1</v>
      </c>
      <c r="E2736">
        <v>3</v>
      </c>
      <c r="F2736">
        <v>0</v>
      </c>
      <c r="G2736" t="s">
        <v>15</v>
      </c>
      <c r="H2736" s="1" t="s">
        <v>1937</v>
      </c>
      <c r="I2736">
        <v>2</v>
      </c>
      <c r="J2736">
        <v>18</v>
      </c>
      <c r="K2736">
        <v>138</v>
      </c>
      <c r="L2736">
        <v>14</v>
      </c>
      <c r="M2736">
        <v>0</v>
      </c>
      <c r="N2736">
        <f t="shared" si="42"/>
        <v>1</v>
      </c>
    </row>
    <row r="2737" spans="1:14" x14ac:dyDescent="0.25">
      <c r="A2737" t="s">
        <v>1767</v>
      </c>
      <c r="B2737" t="s">
        <v>329</v>
      </c>
      <c r="C2737">
        <v>1903821528</v>
      </c>
      <c r="D2737">
        <v>202</v>
      </c>
      <c r="E2737">
        <v>1000</v>
      </c>
      <c r="F2737">
        <v>0</v>
      </c>
      <c r="G2737" t="s">
        <v>57</v>
      </c>
      <c r="H2737" s="1" t="s">
        <v>1938</v>
      </c>
      <c r="I2737">
        <v>0</v>
      </c>
      <c r="J2737">
        <v>37</v>
      </c>
      <c r="K2737">
        <v>512</v>
      </c>
      <c r="L2737">
        <v>26</v>
      </c>
      <c r="M2737">
        <v>0</v>
      </c>
      <c r="N2737">
        <f t="shared" si="42"/>
        <v>0</v>
      </c>
    </row>
    <row r="2738" spans="1:14" x14ac:dyDescent="0.25">
      <c r="A2738" t="s">
        <v>1767</v>
      </c>
      <c r="B2738" t="s">
        <v>331</v>
      </c>
      <c r="C2738">
        <v>1903821363</v>
      </c>
      <c r="D2738">
        <v>0</v>
      </c>
      <c r="E2738">
        <v>2</v>
      </c>
      <c r="F2738">
        <v>0</v>
      </c>
      <c r="G2738" t="s">
        <v>15</v>
      </c>
      <c r="H2738" s="1" t="s">
        <v>1939</v>
      </c>
      <c r="I2738">
        <v>0</v>
      </c>
      <c r="J2738">
        <v>37</v>
      </c>
      <c r="K2738">
        <v>512</v>
      </c>
      <c r="L2738">
        <v>5</v>
      </c>
      <c r="M2738">
        <v>0</v>
      </c>
      <c r="N2738">
        <f t="shared" si="42"/>
        <v>1</v>
      </c>
    </row>
    <row r="2739" spans="1:14" x14ac:dyDescent="0.25">
      <c r="A2739" t="s">
        <v>1767</v>
      </c>
      <c r="B2739" t="s">
        <v>332</v>
      </c>
      <c r="C2739">
        <v>1903842252</v>
      </c>
      <c r="D2739">
        <v>75</v>
      </c>
      <c r="E2739">
        <v>382</v>
      </c>
      <c r="F2739">
        <v>0</v>
      </c>
      <c r="G2739" t="s">
        <v>15</v>
      </c>
      <c r="H2739" s="1" t="s">
        <v>1940</v>
      </c>
      <c r="I2739">
        <v>2</v>
      </c>
      <c r="J2739">
        <v>246</v>
      </c>
      <c r="K2739">
        <v>2690</v>
      </c>
      <c r="L2739">
        <v>40</v>
      </c>
      <c r="M2739">
        <v>0</v>
      </c>
      <c r="N2739">
        <f t="shared" si="42"/>
        <v>1</v>
      </c>
    </row>
    <row r="2740" spans="1:14" x14ac:dyDescent="0.25">
      <c r="A2740" t="s">
        <v>1767</v>
      </c>
      <c r="B2740" t="s">
        <v>334</v>
      </c>
      <c r="C2740">
        <v>3069408149</v>
      </c>
      <c r="D2740">
        <v>306</v>
      </c>
      <c r="E2740">
        <v>1000</v>
      </c>
      <c r="F2740">
        <v>0</v>
      </c>
      <c r="G2740" t="s">
        <v>57</v>
      </c>
      <c r="H2740" s="1" t="s">
        <v>1941</v>
      </c>
      <c r="I2740">
        <v>0</v>
      </c>
      <c r="J2740" t="s">
        <v>24</v>
      </c>
      <c r="K2740" t="s">
        <v>24</v>
      </c>
      <c r="L2740" t="s">
        <v>24</v>
      </c>
      <c r="M2740" t="s">
        <v>24</v>
      </c>
      <c r="N2740">
        <f t="shared" si="42"/>
        <v>0</v>
      </c>
    </row>
    <row r="2741" spans="1:14" x14ac:dyDescent="0.25">
      <c r="A2741" t="s">
        <v>1767</v>
      </c>
      <c r="B2741" t="s">
        <v>335</v>
      </c>
      <c r="C2741">
        <v>1903858224</v>
      </c>
      <c r="D2741">
        <v>434</v>
      </c>
      <c r="E2741">
        <v>1000</v>
      </c>
      <c r="F2741">
        <v>0</v>
      </c>
      <c r="G2741" t="s">
        <v>57</v>
      </c>
      <c r="H2741" s="1" t="s">
        <v>1942</v>
      </c>
      <c r="I2741">
        <v>2</v>
      </c>
      <c r="J2741">
        <v>14</v>
      </c>
      <c r="K2741">
        <v>206</v>
      </c>
      <c r="L2741">
        <v>14</v>
      </c>
      <c r="M2741">
        <v>0</v>
      </c>
      <c r="N2741">
        <f t="shared" si="42"/>
        <v>0</v>
      </c>
    </row>
    <row r="2742" spans="1:14" x14ac:dyDescent="0.25">
      <c r="A2742" t="s">
        <v>1767</v>
      </c>
      <c r="B2742" t="s">
        <v>337</v>
      </c>
      <c r="C2742">
        <v>1834228663</v>
      </c>
      <c r="D2742">
        <v>216</v>
      </c>
      <c r="E2742">
        <v>1000</v>
      </c>
      <c r="F2742">
        <v>0</v>
      </c>
      <c r="G2742" t="s">
        <v>57</v>
      </c>
      <c r="H2742" s="1" t="s">
        <v>1943</v>
      </c>
      <c r="I2742">
        <v>0</v>
      </c>
      <c r="J2742" t="s">
        <v>24</v>
      </c>
      <c r="K2742" t="s">
        <v>24</v>
      </c>
      <c r="L2742" t="s">
        <v>24</v>
      </c>
      <c r="M2742" t="s">
        <v>24</v>
      </c>
      <c r="N2742">
        <f t="shared" si="42"/>
        <v>0</v>
      </c>
    </row>
    <row r="2743" spans="1:14" x14ac:dyDescent="0.25">
      <c r="A2743" t="s">
        <v>1767</v>
      </c>
      <c r="B2743" t="s">
        <v>338</v>
      </c>
      <c r="C2743">
        <v>1903825224</v>
      </c>
      <c r="D2743">
        <v>506</v>
      </c>
      <c r="E2743">
        <v>1000</v>
      </c>
      <c r="F2743">
        <v>0</v>
      </c>
      <c r="G2743" t="s">
        <v>57</v>
      </c>
      <c r="H2743" s="1" t="s">
        <v>1944</v>
      </c>
      <c r="I2743">
        <v>0</v>
      </c>
      <c r="J2743">
        <v>37</v>
      </c>
      <c r="K2743">
        <v>512</v>
      </c>
      <c r="L2743">
        <v>39</v>
      </c>
      <c r="M2743">
        <v>0</v>
      </c>
      <c r="N2743">
        <f t="shared" si="42"/>
        <v>0</v>
      </c>
    </row>
    <row r="2744" spans="1:14" x14ac:dyDescent="0.25">
      <c r="A2744" t="s">
        <v>1767</v>
      </c>
      <c r="B2744" t="s">
        <v>339</v>
      </c>
      <c r="C2744">
        <v>1903825224</v>
      </c>
      <c r="D2744">
        <v>512</v>
      </c>
      <c r="E2744">
        <v>1000</v>
      </c>
      <c r="F2744">
        <v>0</v>
      </c>
      <c r="G2744" t="s">
        <v>57</v>
      </c>
      <c r="H2744" s="1" t="s">
        <v>1945</v>
      </c>
      <c r="I2744">
        <v>0</v>
      </c>
      <c r="J2744">
        <v>37</v>
      </c>
      <c r="K2744">
        <v>512</v>
      </c>
      <c r="L2744">
        <v>39</v>
      </c>
      <c r="M2744">
        <v>0</v>
      </c>
      <c r="N2744">
        <f t="shared" si="42"/>
        <v>0</v>
      </c>
    </row>
    <row r="2745" spans="1:14" x14ac:dyDescent="0.25">
      <c r="A2745" t="s">
        <v>1767</v>
      </c>
      <c r="B2745" t="s">
        <v>340</v>
      </c>
      <c r="C2745">
        <v>1903877529</v>
      </c>
      <c r="D2745">
        <v>224</v>
      </c>
      <c r="E2745">
        <v>1000</v>
      </c>
      <c r="F2745">
        <v>0</v>
      </c>
      <c r="G2745" t="s">
        <v>57</v>
      </c>
      <c r="H2745" s="1" t="s">
        <v>1946</v>
      </c>
      <c r="I2745">
        <v>2</v>
      </c>
      <c r="J2745">
        <v>37</v>
      </c>
      <c r="K2745">
        <v>512</v>
      </c>
      <c r="L2745">
        <v>3</v>
      </c>
      <c r="M2745">
        <v>0</v>
      </c>
      <c r="N2745">
        <f t="shared" si="42"/>
        <v>0</v>
      </c>
    </row>
    <row r="2746" spans="1:14" x14ac:dyDescent="0.25">
      <c r="A2746" t="s">
        <v>1767</v>
      </c>
      <c r="B2746" t="s">
        <v>342</v>
      </c>
      <c r="C2746">
        <v>4022478935</v>
      </c>
      <c r="D2746">
        <v>305</v>
      </c>
      <c r="E2746">
        <v>1000</v>
      </c>
      <c r="F2746">
        <v>0</v>
      </c>
      <c r="G2746" t="s">
        <v>57</v>
      </c>
      <c r="H2746" s="1" t="s">
        <v>1947</v>
      </c>
      <c r="I2746">
        <v>0</v>
      </c>
      <c r="J2746">
        <v>18</v>
      </c>
      <c r="K2746">
        <v>138</v>
      </c>
      <c r="L2746">
        <v>5</v>
      </c>
      <c r="M2746">
        <v>0</v>
      </c>
      <c r="N2746">
        <f t="shared" si="42"/>
        <v>0</v>
      </c>
    </row>
    <row r="2747" spans="1:14" x14ac:dyDescent="0.25">
      <c r="A2747" t="s">
        <v>1767</v>
      </c>
      <c r="B2747" t="s">
        <v>343</v>
      </c>
      <c r="C2747">
        <v>4098450800</v>
      </c>
      <c r="D2747">
        <v>554</v>
      </c>
      <c r="E2747">
        <v>1000</v>
      </c>
      <c r="F2747">
        <v>0</v>
      </c>
      <c r="G2747" t="s">
        <v>57</v>
      </c>
      <c r="H2747" s="1" t="s">
        <v>1948</v>
      </c>
      <c r="I2747">
        <v>1</v>
      </c>
      <c r="J2747">
        <v>14</v>
      </c>
      <c r="K2747">
        <v>156</v>
      </c>
      <c r="L2747">
        <v>10</v>
      </c>
      <c r="M2747">
        <v>0</v>
      </c>
      <c r="N2747">
        <f t="shared" si="42"/>
        <v>0</v>
      </c>
    </row>
    <row r="2748" spans="1:14" x14ac:dyDescent="0.25">
      <c r="A2748" t="s">
        <v>1767</v>
      </c>
      <c r="B2748" t="s">
        <v>345</v>
      </c>
      <c r="C2748">
        <v>1834300834</v>
      </c>
      <c r="D2748">
        <v>3</v>
      </c>
      <c r="E2748">
        <v>6</v>
      </c>
      <c r="F2748">
        <v>0</v>
      </c>
      <c r="G2748" t="s">
        <v>15</v>
      </c>
      <c r="H2748" s="1" t="s">
        <v>1949</v>
      </c>
      <c r="I2748">
        <v>0</v>
      </c>
      <c r="J2748" t="s">
        <v>24</v>
      </c>
      <c r="K2748" t="s">
        <v>24</v>
      </c>
      <c r="L2748" t="s">
        <v>24</v>
      </c>
      <c r="M2748" t="s">
        <v>24</v>
      </c>
      <c r="N2748">
        <f t="shared" si="42"/>
        <v>1</v>
      </c>
    </row>
    <row r="2749" spans="1:14" x14ac:dyDescent="0.25">
      <c r="A2749" t="s">
        <v>1767</v>
      </c>
      <c r="B2749" t="s">
        <v>346</v>
      </c>
      <c r="C2749">
        <v>3229184935</v>
      </c>
      <c r="D2749">
        <v>308</v>
      </c>
      <c r="E2749">
        <v>1000</v>
      </c>
      <c r="F2749">
        <v>0</v>
      </c>
      <c r="G2749" t="s">
        <v>57</v>
      </c>
      <c r="H2749" s="1" t="s">
        <v>1950</v>
      </c>
      <c r="I2749">
        <v>0</v>
      </c>
      <c r="J2749">
        <v>3</v>
      </c>
      <c r="K2749">
        <v>36</v>
      </c>
      <c r="L2749">
        <v>9</v>
      </c>
      <c r="M2749">
        <v>0</v>
      </c>
      <c r="N2749">
        <f t="shared" si="42"/>
        <v>0</v>
      </c>
    </row>
    <row r="2750" spans="1:14" x14ac:dyDescent="0.25">
      <c r="A2750" t="s">
        <v>1767</v>
      </c>
      <c r="B2750" t="s">
        <v>348</v>
      </c>
      <c r="C2750">
        <v>4158871574</v>
      </c>
      <c r="D2750">
        <v>73</v>
      </c>
      <c r="E2750">
        <v>131</v>
      </c>
      <c r="F2750">
        <v>0</v>
      </c>
      <c r="G2750" t="s">
        <v>15</v>
      </c>
      <c r="H2750" s="1" t="s">
        <v>1951</v>
      </c>
      <c r="I2750">
        <v>0</v>
      </c>
      <c r="J2750">
        <v>246</v>
      </c>
      <c r="K2750">
        <v>2690</v>
      </c>
      <c r="L2750">
        <v>6</v>
      </c>
      <c r="M2750">
        <v>0</v>
      </c>
      <c r="N2750">
        <f t="shared" si="42"/>
        <v>1</v>
      </c>
    </row>
    <row r="2751" spans="1:14" x14ac:dyDescent="0.25">
      <c r="A2751" t="s">
        <v>1767</v>
      </c>
      <c r="B2751" t="s">
        <v>349</v>
      </c>
      <c r="C2751">
        <v>1903851228</v>
      </c>
      <c r="D2751">
        <v>1</v>
      </c>
      <c r="E2751">
        <v>6</v>
      </c>
      <c r="F2751">
        <v>0</v>
      </c>
      <c r="G2751" t="s">
        <v>15</v>
      </c>
      <c r="H2751" s="1" t="s">
        <v>1952</v>
      </c>
      <c r="I2751">
        <v>2</v>
      </c>
      <c r="J2751">
        <v>12</v>
      </c>
      <c r="K2751">
        <v>153</v>
      </c>
      <c r="L2751">
        <v>19</v>
      </c>
      <c r="M2751">
        <v>0</v>
      </c>
      <c r="N2751">
        <f t="shared" si="42"/>
        <v>1</v>
      </c>
    </row>
    <row r="2752" spans="1:14" x14ac:dyDescent="0.25">
      <c r="A2752" t="s">
        <v>1767</v>
      </c>
      <c r="B2752" t="s">
        <v>351</v>
      </c>
      <c r="C2752">
        <v>1903824597</v>
      </c>
      <c r="D2752">
        <v>0</v>
      </c>
      <c r="E2752">
        <v>1</v>
      </c>
      <c r="F2752">
        <v>0</v>
      </c>
      <c r="G2752" t="s">
        <v>15</v>
      </c>
      <c r="H2752" s="1" t="s">
        <v>1953</v>
      </c>
      <c r="I2752">
        <v>0</v>
      </c>
      <c r="J2752">
        <v>37</v>
      </c>
      <c r="K2752">
        <v>512</v>
      </c>
      <c r="L2752">
        <v>39</v>
      </c>
      <c r="M2752">
        <v>0</v>
      </c>
      <c r="N2752">
        <f t="shared" si="42"/>
        <v>1</v>
      </c>
    </row>
    <row r="2753" spans="1:14" x14ac:dyDescent="0.25">
      <c r="A2753" t="s">
        <v>1767</v>
      </c>
      <c r="B2753" t="s">
        <v>353</v>
      </c>
      <c r="C2753">
        <v>1903870137</v>
      </c>
      <c r="D2753">
        <v>0</v>
      </c>
      <c r="E2753">
        <v>4</v>
      </c>
      <c r="F2753">
        <v>0</v>
      </c>
      <c r="G2753" t="s">
        <v>15</v>
      </c>
      <c r="H2753" s="1" t="s">
        <v>1954</v>
      </c>
      <c r="I2753">
        <v>1</v>
      </c>
      <c r="J2753">
        <v>246</v>
      </c>
      <c r="K2753">
        <v>2690</v>
      </c>
      <c r="L2753">
        <v>9</v>
      </c>
      <c r="M2753">
        <v>0</v>
      </c>
      <c r="N2753">
        <f t="shared" si="42"/>
        <v>1</v>
      </c>
    </row>
    <row r="2754" spans="1:14" x14ac:dyDescent="0.25">
      <c r="A2754" t="s">
        <v>1767</v>
      </c>
      <c r="B2754" t="s">
        <v>355</v>
      </c>
      <c r="C2754">
        <v>3229195660</v>
      </c>
      <c r="D2754">
        <v>465</v>
      </c>
      <c r="E2754">
        <v>1000</v>
      </c>
      <c r="F2754">
        <v>0</v>
      </c>
      <c r="G2754" t="s">
        <v>57</v>
      </c>
      <c r="H2754" s="1" t="s">
        <v>1955</v>
      </c>
      <c r="I2754">
        <v>1</v>
      </c>
      <c r="J2754">
        <v>4</v>
      </c>
      <c r="K2754">
        <v>39</v>
      </c>
      <c r="L2754">
        <v>5</v>
      </c>
      <c r="M2754">
        <v>0</v>
      </c>
      <c r="N2754">
        <f t="shared" si="42"/>
        <v>0</v>
      </c>
    </row>
    <row r="2755" spans="1:14" x14ac:dyDescent="0.25">
      <c r="A2755" t="s">
        <v>1767</v>
      </c>
      <c r="B2755" t="s">
        <v>357</v>
      </c>
      <c r="C2755">
        <v>1903850337</v>
      </c>
      <c r="D2755">
        <v>1</v>
      </c>
      <c r="E2755">
        <v>2</v>
      </c>
      <c r="F2755">
        <v>0</v>
      </c>
      <c r="G2755" t="s">
        <v>15</v>
      </c>
      <c r="H2755" s="1" t="s">
        <v>1956</v>
      </c>
      <c r="I2755">
        <v>1</v>
      </c>
      <c r="J2755">
        <v>37</v>
      </c>
      <c r="K2755">
        <v>512</v>
      </c>
      <c r="L2755">
        <v>3</v>
      </c>
      <c r="M2755">
        <v>0</v>
      </c>
      <c r="N2755">
        <f t="shared" ref="N2755:N2818" si="43">IF(G2755="FLIPPED_CONDITION",1,0)</f>
        <v>1</v>
      </c>
    </row>
    <row r="2756" spans="1:14" x14ac:dyDescent="0.25">
      <c r="A2756" t="s">
        <v>1767</v>
      </c>
      <c r="B2756" t="s">
        <v>359</v>
      </c>
      <c r="C2756">
        <v>1903831527</v>
      </c>
      <c r="D2756">
        <v>3</v>
      </c>
      <c r="E2756">
        <v>8</v>
      </c>
      <c r="F2756">
        <v>0</v>
      </c>
      <c r="G2756" t="s">
        <v>15</v>
      </c>
      <c r="H2756" s="1" t="s">
        <v>1957</v>
      </c>
      <c r="I2756">
        <v>0</v>
      </c>
      <c r="J2756">
        <v>246</v>
      </c>
      <c r="K2756">
        <v>2690</v>
      </c>
      <c r="L2756">
        <v>32</v>
      </c>
      <c r="M2756">
        <v>0</v>
      </c>
      <c r="N2756">
        <f t="shared" si="43"/>
        <v>1</v>
      </c>
    </row>
    <row r="2757" spans="1:14" x14ac:dyDescent="0.25">
      <c r="A2757" t="s">
        <v>1767</v>
      </c>
      <c r="B2757" t="s">
        <v>361</v>
      </c>
      <c r="C2757">
        <v>1903862184</v>
      </c>
      <c r="D2757">
        <v>514</v>
      </c>
      <c r="E2757">
        <v>1000</v>
      </c>
      <c r="F2757">
        <v>0</v>
      </c>
      <c r="G2757" t="s">
        <v>57</v>
      </c>
      <c r="H2757" s="1" t="s">
        <v>1958</v>
      </c>
      <c r="I2757">
        <v>1</v>
      </c>
      <c r="J2757">
        <v>20</v>
      </c>
      <c r="K2757">
        <v>111</v>
      </c>
      <c r="L2757">
        <v>3</v>
      </c>
      <c r="M2757">
        <v>0</v>
      </c>
      <c r="N2757">
        <f t="shared" si="43"/>
        <v>0</v>
      </c>
    </row>
    <row r="2758" spans="1:14" x14ac:dyDescent="0.25">
      <c r="A2758" t="s">
        <v>1767</v>
      </c>
      <c r="B2758" t="s">
        <v>363</v>
      </c>
      <c r="C2758">
        <v>1834300834</v>
      </c>
      <c r="D2758">
        <v>206</v>
      </c>
      <c r="E2758">
        <v>1000</v>
      </c>
      <c r="F2758">
        <v>0</v>
      </c>
      <c r="G2758" t="s">
        <v>57</v>
      </c>
      <c r="H2758" s="1" t="s">
        <v>1959</v>
      </c>
      <c r="I2758">
        <v>0</v>
      </c>
      <c r="J2758" t="s">
        <v>24</v>
      </c>
      <c r="K2758" t="s">
        <v>24</v>
      </c>
      <c r="L2758" t="s">
        <v>24</v>
      </c>
      <c r="M2758" t="s">
        <v>24</v>
      </c>
      <c r="N2758">
        <f t="shared" si="43"/>
        <v>0</v>
      </c>
    </row>
    <row r="2759" spans="1:14" x14ac:dyDescent="0.25">
      <c r="A2759" t="s">
        <v>1767</v>
      </c>
      <c r="B2759" t="s">
        <v>365</v>
      </c>
      <c r="C2759">
        <v>1903826874</v>
      </c>
      <c r="D2759">
        <v>328</v>
      </c>
      <c r="E2759">
        <v>1000</v>
      </c>
      <c r="F2759">
        <v>0</v>
      </c>
      <c r="G2759" t="s">
        <v>57</v>
      </c>
      <c r="H2759" s="1" t="s">
        <v>1960</v>
      </c>
      <c r="I2759">
        <v>0</v>
      </c>
      <c r="J2759">
        <v>246</v>
      </c>
      <c r="K2759">
        <v>2690</v>
      </c>
      <c r="L2759">
        <v>5</v>
      </c>
      <c r="M2759">
        <v>0</v>
      </c>
      <c r="N2759">
        <f t="shared" si="43"/>
        <v>0</v>
      </c>
    </row>
    <row r="2760" spans="1:14" x14ac:dyDescent="0.25">
      <c r="A2760" t="s">
        <v>1767</v>
      </c>
      <c r="B2760" t="s">
        <v>366</v>
      </c>
      <c r="C2760">
        <v>1903821528</v>
      </c>
      <c r="D2760">
        <v>0</v>
      </c>
      <c r="E2760">
        <v>1</v>
      </c>
      <c r="F2760">
        <v>0</v>
      </c>
      <c r="G2760" t="s">
        <v>15</v>
      </c>
      <c r="H2760" s="1" t="s">
        <v>1961</v>
      </c>
      <c r="I2760">
        <v>0</v>
      </c>
      <c r="J2760">
        <v>37</v>
      </c>
      <c r="K2760">
        <v>512</v>
      </c>
      <c r="L2760">
        <v>26</v>
      </c>
      <c r="M2760">
        <v>0</v>
      </c>
      <c r="N2760">
        <f t="shared" si="43"/>
        <v>1</v>
      </c>
    </row>
    <row r="2761" spans="1:14" x14ac:dyDescent="0.25">
      <c r="A2761" t="s">
        <v>1767</v>
      </c>
      <c r="B2761" t="s">
        <v>367</v>
      </c>
      <c r="C2761">
        <v>3072984623</v>
      </c>
      <c r="D2761">
        <v>275</v>
      </c>
      <c r="E2761">
        <v>1000</v>
      </c>
      <c r="F2761">
        <v>0</v>
      </c>
      <c r="G2761" t="s">
        <v>57</v>
      </c>
      <c r="H2761" s="1" t="s">
        <v>1962</v>
      </c>
      <c r="I2761">
        <v>0</v>
      </c>
      <c r="J2761" t="s">
        <v>24</v>
      </c>
      <c r="K2761" t="s">
        <v>24</v>
      </c>
      <c r="L2761" t="s">
        <v>24</v>
      </c>
      <c r="M2761" t="s">
        <v>24</v>
      </c>
      <c r="N2761">
        <f t="shared" si="43"/>
        <v>0</v>
      </c>
    </row>
    <row r="2762" spans="1:14" x14ac:dyDescent="0.25">
      <c r="A2762" t="s">
        <v>1767</v>
      </c>
      <c r="B2762" t="s">
        <v>369</v>
      </c>
      <c r="C2762">
        <v>3229184935</v>
      </c>
      <c r="D2762">
        <v>583</v>
      </c>
      <c r="E2762">
        <v>1000</v>
      </c>
      <c r="F2762">
        <v>0</v>
      </c>
      <c r="G2762" t="s">
        <v>57</v>
      </c>
      <c r="H2762" s="1" t="s">
        <v>1963</v>
      </c>
      <c r="I2762">
        <v>0</v>
      </c>
      <c r="J2762">
        <v>3</v>
      </c>
      <c r="K2762">
        <v>36</v>
      </c>
      <c r="L2762">
        <v>9</v>
      </c>
      <c r="M2762">
        <v>0</v>
      </c>
      <c r="N2762">
        <f t="shared" si="43"/>
        <v>0</v>
      </c>
    </row>
    <row r="2763" spans="1:14" x14ac:dyDescent="0.25">
      <c r="A2763" t="s">
        <v>1767</v>
      </c>
      <c r="B2763" t="s">
        <v>370</v>
      </c>
      <c r="C2763">
        <v>1903854891</v>
      </c>
      <c r="D2763">
        <v>0</v>
      </c>
      <c r="E2763">
        <v>2</v>
      </c>
      <c r="F2763">
        <v>0</v>
      </c>
      <c r="G2763" t="s">
        <v>15</v>
      </c>
      <c r="H2763" s="1" t="s">
        <v>1964</v>
      </c>
      <c r="I2763">
        <v>1</v>
      </c>
      <c r="J2763">
        <v>246</v>
      </c>
      <c r="K2763">
        <v>2690</v>
      </c>
      <c r="L2763">
        <v>6</v>
      </c>
      <c r="M2763">
        <v>0</v>
      </c>
      <c r="N2763">
        <f t="shared" si="43"/>
        <v>1</v>
      </c>
    </row>
    <row r="2764" spans="1:14" x14ac:dyDescent="0.25">
      <c r="A2764" t="s">
        <v>1767</v>
      </c>
      <c r="B2764" t="s">
        <v>372</v>
      </c>
      <c r="C2764">
        <v>1903846971</v>
      </c>
      <c r="D2764">
        <v>0</v>
      </c>
      <c r="E2764">
        <v>2</v>
      </c>
      <c r="F2764">
        <v>0</v>
      </c>
      <c r="G2764" t="s">
        <v>15</v>
      </c>
      <c r="H2764" s="1" t="s">
        <v>1475</v>
      </c>
      <c r="I2764">
        <v>13</v>
      </c>
      <c r="J2764">
        <v>246</v>
      </c>
      <c r="K2764">
        <v>2690</v>
      </c>
      <c r="L2764">
        <v>26</v>
      </c>
      <c r="M2764">
        <v>0</v>
      </c>
      <c r="N2764">
        <f t="shared" si="43"/>
        <v>1</v>
      </c>
    </row>
    <row r="2765" spans="1:14" x14ac:dyDescent="0.25">
      <c r="A2765" t="s">
        <v>1767</v>
      </c>
      <c r="B2765" t="s">
        <v>374</v>
      </c>
      <c r="C2765">
        <v>1903848753</v>
      </c>
      <c r="D2765">
        <v>0</v>
      </c>
      <c r="E2765">
        <v>1</v>
      </c>
      <c r="F2765">
        <v>0</v>
      </c>
      <c r="G2765" t="s">
        <v>15</v>
      </c>
      <c r="H2765" s="1" t="s">
        <v>1965</v>
      </c>
      <c r="I2765">
        <v>2</v>
      </c>
      <c r="J2765">
        <v>12</v>
      </c>
      <c r="K2765">
        <v>153</v>
      </c>
      <c r="L2765">
        <v>19</v>
      </c>
      <c r="M2765">
        <v>0</v>
      </c>
      <c r="N2765">
        <f t="shared" si="43"/>
        <v>1</v>
      </c>
    </row>
    <row r="2766" spans="1:14" x14ac:dyDescent="0.25">
      <c r="A2766" t="s">
        <v>1767</v>
      </c>
      <c r="B2766" t="s">
        <v>376</v>
      </c>
      <c r="C2766">
        <v>1903861326</v>
      </c>
      <c r="D2766">
        <v>3</v>
      </c>
      <c r="E2766">
        <v>9</v>
      </c>
      <c r="F2766">
        <v>0</v>
      </c>
      <c r="G2766" t="s">
        <v>15</v>
      </c>
      <c r="H2766" s="1" t="s">
        <v>1966</v>
      </c>
      <c r="I2766">
        <v>1</v>
      </c>
      <c r="J2766">
        <v>12</v>
      </c>
      <c r="K2766">
        <v>153</v>
      </c>
      <c r="L2766">
        <v>20</v>
      </c>
      <c r="M2766">
        <v>0</v>
      </c>
      <c r="N2766">
        <f t="shared" si="43"/>
        <v>1</v>
      </c>
    </row>
    <row r="2767" spans="1:14" x14ac:dyDescent="0.25">
      <c r="A2767" t="s">
        <v>1767</v>
      </c>
      <c r="B2767" t="s">
        <v>378</v>
      </c>
      <c r="C2767">
        <v>1903821429</v>
      </c>
      <c r="D2767">
        <v>7</v>
      </c>
      <c r="E2767">
        <v>9</v>
      </c>
      <c r="F2767">
        <v>0</v>
      </c>
      <c r="G2767" t="s">
        <v>15</v>
      </c>
      <c r="H2767" s="1" t="s">
        <v>1967</v>
      </c>
      <c r="I2767">
        <v>0</v>
      </c>
      <c r="J2767">
        <v>37</v>
      </c>
      <c r="K2767">
        <v>512</v>
      </c>
      <c r="L2767">
        <v>11</v>
      </c>
      <c r="M2767">
        <v>0</v>
      </c>
      <c r="N2767">
        <f t="shared" si="43"/>
        <v>1</v>
      </c>
    </row>
    <row r="2768" spans="1:14" x14ac:dyDescent="0.25">
      <c r="A2768" t="s">
        <v>1767</v>
      </c>
      <c r="B2768" t="s">
        <v>379</v>
      </c>
      <c r="C2768">
        <v>1903845618</v>
      </c>
      <c r="D2768">
        <v>295</v>
      </c>
      <c r="E2768">
        <v>1000</v>
      </c>
      <c r="F2768">
        <v>0</v>
      </c>
      <c r="G2768" t="s">
        <v>57</v>
      </c>
      <c r="H2768" s="1" t="s">
        <v>1968</v>
      </c>
      <c r="I2768">
        <v>0</v>
      </c>
      <c r="J2768">
        <v>6</v>
      </c>
      <c r="K2768">
        <v>78</v>
      </c>
      <c r="L2768">
        <v>5</v>
      </c>
      <c r="M2768">
        <v>0</v>
      </c>
      <c r="N2768">
        <f t="shared" si="43"/>
        <v>0</v>
      </c>
    </row>
    <row r="2769" spans="1:14" x14ac:dyDescent="0.25">
      <c r="A2769" t="s">
        <v>1767</v>
      </c>
      <c r="B2769" t="s">
        <v>380</v>
      </c>
      <c r="C2769">
        <v>1903821528</v>
      </c>
      <c r="D2769">
        <v>199</v>
      </c>
      <c r="E2769">
        <v>1000</v>
      </c>
      <c r="F2769">
        <v>0</v>
      </c>
      <c r="G2769" t="s">
        <v>57</v>
      </c>
      <c r="H2769" s="1" t="s">
        <v>1969</v>
      </c>
      <c r="I2769">
        <v>0</v>
      </c>
      <c r="J2769">
        <v>37</v>
      </c>
      <c r="K2769">
        <v>512</v>
      </c>
      <c r="L2769">
        <v>26</v>
      </c>
      <c r="M2769">
        <v>0</v>
      </c>
      <c r="N2769">
        <f t="shared" si="43"/>
        <v>0</v>
      </c>
    </row>
    <row r="2770" spans="1:14" x14ac:dyDescent="0.25">
      <c r="A2770" t="s">
        <v>1767</v>
      </c>
      <c r="B2770" t="s">
        <v>381</v>
      </c>
      <c r="C2770">
        <v>1903851492</v>
      </c>
      <c r="D2770">
        <v>4</v>
      </c>
      <c r="E2770">
        <v>9</v>
      </c>
      <c r="F2770">
        <v>0</v>
      </c>
      <c r="G2770" t="s">
        <v>15</v>
      </c>
      <c r="H2770" s="1" t="s">
        <v>1970</v>
      </c>
      <c r="I2770">
        <v>0</v>
      </c>
      <c r="J2770">
        <v>12</v>
      </c>
      <c r="K2770">
        <v>153</v>
      </c>
      <c r="L2770">
        <v>19</v>
      </c>
      <c r="M2770">
        <v>0</v>
      </c>
      <c r="N2770">
        <f t="shared" si="43"/>
        <v>1</v>
      </c>
    </row>
    <row r="2771" spans="1:14" x14ac:dyDescent="0.25">
      <c r="A2771" t="s">
        <v>1767</v>
      </c>
      <c r="B2771" t="s">
        <v>382</v>
      </c>
      <c r="C2771">
        <v>1416573618</v>
      </c>
      <c r="D2771">
        <v>2</v>
      </c>
      <c r="E2771">
        <v>4</v>
      </c>
      <c r="F2771">
        <v>0</v>
      </c>
      <c r="G2771" t="s">
        <v>15</v>
      </c>
      <c r="H2771" s="1" t="s">
        <v>1971</v>
      </c>
      <c r="I2771">
        <v>13</v>
      </c>
      <c r="J2771">
        <v>246</v>
      </c>
      <c r="K2771">
        <v>2690</v>
      </c>
      <c r="L2771">
        <v>29</v>
      </c>
      <c r="M2771">
        <v>0</v>
      </c>
      <c r="N2771">
        <f t="shared" si="43"/>
        <v>1</v>
      </c>
    </row>
    <row r="2772" spans="1:14" x14ac:dyDescent="0.25">
      <c r="A2772" t="s">
        <v>1767</v>
      </c>
      <c r="B2772" t="s">
        <v>384</v>
      </c>
      <c r="C2772">
        <v>1834300834</v>
      </c>
      <c r="D2772">
        <v>210</v>
      </c>
      <c r="E2772">
        <v>1000</v>
      </c>
      <c r="F2772">
        <v>0</v>
      </c>
      <c r="G2772" t="s">
        <v>57</v>
      </c>
      <c r="H2772" s="1" t="s">
        <v>1972</v>
      </c>
      <c r="I2772">
        <v>0</v>
      </c>
      <c r="J2772" t="s">
        <v>24</v>
      </c>
      <c r="K2772" t="s">
        <v>24</v>
      </c>
      <c r="L2772" t="s">
        <v>24</v>
      </c>
      <c r="M2772" t="s">
        <v>24</v>
      </c>
      <c r="N2772">
        <f t="shared" si="43"/>
        <v>0</v>
      </c>
    </row>
    <row r="2773" spans="1:14" x14ac:dyDescent="0.25">
      <c r="A2773" t="s">
        <v>1767</v>
      </c>
      <c r="B2773" t="s">
        <v>385</v>
      </c>
      <c r="C2773">
        <v>3229184935</v>
      </c>
      <c r="D2773">
        <v>290</v>
      </c>
      <c r="E2773">
        <v>1000</v>
      </c>
      <c r="F2773">
        <v>0</v>
      </c>
      <c r="G2773" t="s">
        <v>57</v>
      </c>
      <c r="H2773" s="1" t="s">
        <v>1973</v>
      </c>
      <c r="I2773">
        <v>0</v>
      </c>
      <c r="J2773">
        <v>3</v>
      </c>
      <c r="K2773">
        <v>36</v>
      </c>
      <c r="L2773">
        <v>9</v>
      </c>
      <c r="M2773">
        <v>0</v>
      </c>
      <c r="N2773">
        <f t="shared" si="43"/>
        <v>0</v>
      </c>
    </row>
    <row r="2774" spans="1:14" x14ac:dyDescent="0.25">
      <c r="A2774" t="s">
        <v>1767</v>
      </c>
      <c r="B2774" t="s">
        <v>387</v>
      </c>
      <c r="C2774">
        <v>1903824597</v>
      </c>
      <c r="D2774">
        <v>77</v>
      </c>
      <c r="E2774">
        <v>133</v>
      </c>
      <c r="F2774">
        <v>0</v>
      </c>
      <c r="G2774" t="s">
        <v>15</v>
      </c>
      <c r="H2774" s="1" t="s">
        <v>1974</v>
      </c>
      <c r="I2774">
        <v>0</v>
      </c>
      <c r="J2774">
        <v>37</v>
      </c>
      <c r="K2774">
        <v>512</v>
      </c>
      <c r="L2774">
        <v>39</v>
      </c>
      <c r="M2774">
        <v>0</v>
      </c>
      <c r="N2774">
        <f t="shared" si="43"/>
        <v>1</v>
      </c>
    </row>
    <row r="2775" spans="1:14" x14ac:dyDescent="0.25">
      <c r="A2775" t="s">
        <v>1767</v>
      </c>
      <c r="B2775" t="s">
        <v>388</v>
      </c>
      <c r="C2775">
        <v>1903845816</v>
      </c>
      <c r="D2775">
        <v>13</v>
      </c>
      <c r="E2775">
        <v>24</v>
      </c>
      <c r="F2775">
        <v>0</v>
      </c>
      <c r="G2775" t="s">
        <v>15</v>
      </c>
      <c r="H2775" s="1" t="s">
        <v>1975</v>
      </c>
      <c r="I2775">
        <v>2</v>
      </c>
      <c r="J2775">
        <v>246</v>
      </c>
      <c r="K2775">
        <v>2690</v>
      </c>
      <c r="L2775">
        <v>14</v>
      </c>
      <c r="M2775">
        <v>0</v>
      </c>
      <c r="N2775">
        <f t="shared" si="43"/>
        <v>1</v>
      </c>
    </row>
    <row r="2776" spans="1:14" x14ac:dyDescent="0.25">
      <c r="A2776" t="s">
        <v>1767</v>
      </c>
      <c r="B2776" t="s">
        <v>390</v>
      </c>
      <c r="C2776">
        <v>1903821462</v>
      </c>
      <c r="D2776">
        <v>3</v>
      </c>
      <c r="E2776">
        <v>12</v>
      </c>
      <c r="F2776">
        <v>0</v>
      </c>
      <c r="G2776" t="s">
        <v>15</v>
      </c>
      <c r="H2776" s="1" t="s">
        <v>1976</v>
      </c>
      <c r="I2776">
        <v>0</v>
      </c>
      <c r="J2776">
        <v>37</v>
      </c>
      <c r="K2776">
        <v>512</v>
      </c>
      <c r="L2776">
        <v>14</v>
      </c>
      <c r="M2776">
        <v>0</v>
      </c>
      <c r="N2776">
        <f t="shared" si="43"/>
        <v>1</v>
      </c>
    </row>
    <row r="2777" spans="1:14" x14ac:dyDescent="0.25">
      <c r="A2777" t="s">
        <v>1767</v>
      </c>
      <c r="B2777" t="s">
        <v>391</v>
      </c>
      <c r="C2777">
        <v>611337383</v>
      </c>
      <c r="D2777">
        <v>285</v>
      </c>
      <c r="E2777">
        <v>1000</v>
      </c>
      <c r="F2777">
        <v>0</v>
      </c>
      <c r="G2777" t="s">
        <v>57</v>
      </c>
      <c r="H2777" s="1" t="s">
        <v>1977</v>
      </c>
      <c r="I2777">
        <v>0</v>
      </c>
      <c r="J2777" t="s">
        <v>24</v>
      </c>
      <c r="K2777" t="s">
        <v>24</v>
      </c>
      <c r="L2777" t="s">
        <v>24</v>
      </c>
      <c r="M2777" t="s">
        <v>24</v>
      </c>
      <c r="N2777">
        <f t="shared" si="43"/>
        <v>0</v>
      </c>
    </row>
    <row r="2778" spans="1:14" x14ac:dyDescent="0.25">
      <c r="A2778" t="s">
        <v>1767</v>
      </c>
      <c r="B2778" t="s">
        <v>393</v>
      </c>
      <c r="C2778">
        <v>1903848753</v>
      </c>
      <c r="D2778">
        <v>133</v>
      </c>
      <c r="E2778">
        <v>1000</v>
      </c>
      <c r="F2778">
        <v>0</v>
      </c>
      <c r="G2778" t="s">
        <v>57</v>
      </c>
      <c r="H2778" s="1" t="s">
        <v>1978</v>
      </c>
      <c r="I2778">
        <v>0</v>
      </c>
      <c r="J2778">
        <v>12</v>
      </c>
      <c r="K2778">
        <v>153</v>
      </c>
      <c r="L2778">
        <v>19</v>
      </c>
      <c r="M2778">
        <v>0</v>
      </c>
      <c r="N2778">
        <f t="shared" si="43"/>
        <v>0</v>
      </c>
    </row>
    <row r="2779" spans="1:14" x14ac:dyDescent="0.25">
      <c r="A2779" t="s">
        <v>1767</v>
      </c>
      <c r="B2779" t="s">
        <v>394</v>
      </c>
      <c r="C2779">
        <v>1416559362</v>
      </c>
      <c r="D2779">
        <v>2</v>
      </c>
      <c r="E2779">
        <v>5</v>
      </c>
      <c r="F2779">
        <v>0</v>
      </c>
      <c r="G2779" t="s">
        <v>15</v>
      </c>
      <c r="H2779" s="1" t="s">
        <v>1979</v>
      </c>
      <c r="I2779">
        <v>2</v>
      </c>
      <c r="J2779">
        <v>246</v>
      </c>
      <c r="K2779">
        <v>2690</v>
      </c>
      <c r="L2779">
        <v>17</v>
      </c>
      <c r="M2779">
        <v>0</v>
      </c>
      <c r="N2779">
        <f t="shared" si="43"/>
        <v>1</v>
      </c>
    </row>
    <row r="2780" spans="1:14" x14ac:dyDescent="0.25">
      <c r="A2780" t="s">
        <v>1767</v>
      </c>
      <c r="B2780" t="s">
        <v>396</v>
      </c>
      <c r="C2780">
        <v>1903848126</v>
      </c>
      <c r="D2780">
        <v>313</v>
      </c>
      <c r="E2780">
        <v>1000</v>
      </c>
      <c r="F2780">
        <v>0</v>
      </c>
      <c r="G2780" t="s">
        <v>57</v>
      </c>
      <c r="H2780" s="1" t="s">
        <v>1980</v>
      </c>
      <c r="I2780">
        <v>1</v>
      </c>
      <c r="J2780">
        <v>37</v>
      </c>
      <c r="K2780">
        <v>512</v>
      </c>
      <c r="L2780">
        <v>3</v>
      </c>
      <c r="M2780">
        <v>0</v>
      </c>
      <c r="N2780">
        <f t="shared" si="43"/>
        <v>0</v>
      </c>
    </row>
    <row r="2781" spans="1:14" x14ac:dyDescent="0.25">
      <c r="A2781" t="s">
        <v>1767</v>
      </c>
      <c r="B2781" t="s">
        <v>398</v>
      </c>
      <c r="C2781">
        <v>3229184935</v>
      </c>
      <c r="D2781">
        <v>299</v>
      </c>
      <c r="E2781">
        <v>1000</v>
      </c>
      <c r="F2781">
        <v>0</v>
      </c>
      <c r="G2781" t="s">
        <v>57</v>
      </c>
      <c r="H2781" s="1" t="s">
        <v>1981</v>
      </c>
      <c r="I2781">
        <v>0</v>
      </c>
      <c r="J2781">
        <v>3</v>
      </c>
      <c r="K2781">
        <v>36</v>
      </c>
      <c r="L2781">
        <v>9</v>
      </c>
      <c r="M2781">
        <v>0</v>
      </c>
      <c r="N2781">
        <f t="shared" si="43"/>
        <v>0</v>
      </c>
    </row>
    <row r="2782" spans="1:14" x14ac:dyDescent="0.25">
      <c r="A2782" t="s">
        <v>1767</v>
      </c>
      <c r="B2782" t="s">
        <v>399</v>
      </c>
      <c r="C2782">
        <v>1289560608</v>
      </c>
      <c r="D2782">
        <v>452</v>
      </c>
      <c r="E2782">
        <v>1000</v>
      </c>
      <c r="F2782">
        <v>0</v>
      </c>
      <c r="G2782" t="s">
        <v>57</v>
      </c>
      <c r="H2782" s="1" t="s">
        <v>1982</v>
      </c>
      <c r="I2782">
        <v>0</v>
      </c>
      <c r="J2782" t="s">
        <v>24</v>
      </c>
      <c r="K2782" t="s">
        <v>24</v>
      </c>
      <c r="L2782" t="s">
        <v>24</v>
      </c>
      <c r="M2782" t="s">
        <v>24</v>
      </c>
      <c r="N2782">
        <f t="shared" si="43"/>
        <v>0</v>
      </c>
    </row>
    <row r="2783" spans="1:14" x14ac:dyDescent="0.25">
      <c r="A2783" t="s">
        <v>1767</v>
      </c>
      <c r="B2783" t="s">
        <v>401</v>
      </c>
      <c r="C2783">
        <v>1834228663</v>
      </c>
      <c r="D2783">
        <v>199</v>
      </c>
      <c r="E2783">
        <v>1000</v>
      </c>
      <c r="F2783">
        <v>0</v>
      </c>
      <c r="G2783" t="s">
        <v>57</v>
      </c>
      <c r="H2783" s="1" t="s">
        <v>1983</v>
      </c>
      <c r="I2783">
        <v>0</v>
      </c>
      <c r="J2783" t="s">
        <v>24</v>
      </c>
      <c r="K2783" t="s">
        <v>24</v>
      </c>
      <c r="L2783" t="s">
        <v>24</v>
      </c>
      <c r="M2783" t="s">
        <v>24</v>
      </c>
      <c r="N2783">
        <f t="shared" si="43"/>
        <v>0</v>
      </c>
    </row>
    <row r="2784" spans="1:14" x14ac:dyDescent="0.25">
      <c r="A2784" t="s">
        <v>1767</v>
      </c>
      <c r="B2784" t="s">
        <v>402</v>
      </c>
      <c r="C2784">
        <v>1903833210</v>
      </c>
      <c r="D2784">
        <v>1</v>
      </c>
      <c r="E2784">
        <v>4</v>
      </c>
      <c r="F2784">
        <v>0</v>
      </c>
      <c r="G2784" t="s">
        <v>15</v>
      </c>
      <c r="H2784" s="1" t="s">
        <v>1984</v>
      </c>
      <c r="I2784">
        <v>0</v>
      </c>
      <c r="J2784">
        <v>246</v>
      </c>
      <c r="K2784">
        <v>2690</v>
      </c>
      <c r="L2784">
        <v>24</v>
      </c>
      <c r="M2784">
        <v>0</v>
      </c>
      <c r="N2784">
        <f t="shared" si="43"/>
        <v>1</v>
      </c>
    </row>
    <row r="2785" spans="1:14" x14ac:dyDescent="0.25">
      <c r="A2785" t="s">
        <v>1767</v>
      </c>
      <c r="B2785" t="s">
        <v>403</v>
      </c>
      <c r="C2785">
        <v>3229195660</v>
      </c>
      <c r="D2785">
        <v>285</v>
      </c>
      <c r="E2785">
        <v>1000</v>
      </c>
      <c r="F2785">
        <v>0</v>
      </c>
      <c r="G2785" t="s">
        <v>57</v>
      </c>
      <c r="H2785" s="1" t="s">
        <v>1985</v>
      </c>
      <c r="I2785">
        <v>2</v>
      </c>
      <c r="J2785">
        <v>4</v>
      </c>
      <c r="K2785">
        <v>39</v>
      </c>
      <c r="L2785">
        <v>5</v>
      </c>
      <c r="M2785">
        <v>0</v>
      </c>
      <c r="N2785">
        <f t="shared" si="43"/>
        <v>0</v>
      </c>
    </row>
    <row r="2786" spans="1:14" x14ac:dyDescent="0.25">
      <c r="A2786" t="s">
        <v>1767</v>
      </c>
      <c r="B2786" t="s">
        <v>405</v>
      </c>
      <c r="C2786">
        <v>1903848324</v>
      </c>
      <c r="D2786">
        <v>2</v>
      </c>
      <c r="E2786">
        <v>5</v>
      </c>
      <c r="F2786">
        <v>0</v>
      </c>
      <c r="G2786" t="s">
        <v>15</v>
      </c>
      <c r="H2786" s="1" t="s">
        <v>1986</v>
      </c>
      <c r="I2786">
        <v>0</v>
      </c>
      <c r="J2786">
        <v>246</v>
      </c>
      <c r="K2786">
        <v>2690</v>
      </c>
      <c r="L2786">
        <v>8</v>
      </c>
      <c r="M2786">
        <v>0</v>
      </c>
      <c r="N2786">
        <f t="shared" si="43"/>
        <v>1</v>
      </c>
    </row>
    <row r="2787" spans="1:14" x14ac:dyDescent="0.25">
      <c r="A2787" t="s">
        <v>1767</v>
      </c>
      <c r="B2787" t="s">
        <v>406</v>
      </c>
      <c r="C2787">
        <v>1903850337</v>
      </c>
      <c r="D2787">
        <v>235</v>
      </c>
      <c r="E2787">
        <v>1000</v>
      </c>
      <c r="F2787">
        <v>0</v>
      </c>
      <c r="G2787" t="s">
        <v>57</v>
      </c>
      <c r="H2787" s="1" t="s">
        <v>1987</v>
      </c>
      <c r="I2787">
        <v>1</v>
      </c>
      <c r="J2787">
        <v>37</v>
      </c>
      <c r="K2787">
        <v>512</v>
      </c>
      <c r="L2787">
        <v>3</v>
      </c>
      <c r="M2787">
        <v>0</v>
      </c>
      <c r="N2787">
        <f t="shared" si="43"/>
        <v>0</v>
      </c>
    </row>
    <row r="2788" spans="1:14" x14ac:dyDescent="0.25">
      <c r="A2788" t="s">
        <v>1767</v>
      </c>
      <c r="B2788" t="s">
        <v>408</v>
      </c>
      <c r="C2788">
        <v>1903821429</v>
      </c>
      <c r="D2788">
        <v>311</v>
      </c>
      <c r="E2788">
        <v>1000</v>
      </c>
      <c r="F2788">
        <v>0</v>
      </c>
      <c r="G2788" t="s">
        <v>57</v>
      </c>
      <c r="H2788" s="1" t="s">
        <v>1988</v>
      </c>
      <c r="I2788">
        <v>0</v>
      </c>
      <c r="J2788">
        <v>37</v>
      </c>
      <c r="K2788">
        <v>512</v>
      </c>
      <c r="L2788">
        <v>11</v>
      </c>
      <c r="M2788">
        <v>0</v>
      </c>
      <c r="N2788">
        <f t="shared" si="43"/>
        <v>0</v>
      </c>
    </row>
    <row r="2789" spans="1:14" x14ac:dyDescent="0.25">
      <c r="A2789" t="s">
        <v>1767</v>
      </c>
      <c r="B2789" t="s">
        <v>409</v>
      </c>
      <c r="C2789">
        <v>1903821495</v>
      </c>
      <c r="D2789">
        <v>221</v>
      </c>
      <c r="E2789">
        <v>1000</v>
      </c>
      <c r="F2789">
        <v>0</v>
      </c>
      <c r="G2789" t="s">
        <v>57</v>
      </c>
      <c r="H2789" s="1" t="s">
        <v>1989</v>
      </c>
      <c r="I2789">
        <v>0</v>
      </c>
      <c r="J2789">
        <v>37</v>
      </c>
      <c r="K2789">
        <v>512</v>
      </c>
      <c r="L2789">
        <v>20</v>
      </c>
      <c r="M2789">
        <v>0</v>
      </c>
      <c r="N2789">
        <f t="shared" si="43"/>
        <v>0</v>
      </c>
    </row>
    <row r="2790" spans="1:14" x14ac:dyDescent="0.25">
      <c r="A2790" t="s">
        <v>1767</v>
      </c>
      <c r="B2790" t="s">
        <v>410</v>
      </c>
      <c r="C2790">
        <v>1903858752</v>
      </c>
      <c r="D2790">
        <v>6</v>
      </c>
      <c r="E2790">
        <v>22</v>
      </c>
      <c r="F2790">
        <v>0</v>
      </c>
      <c r="G2790" t="s">
        <v>15</v>
      </c>
      <c r="H2790" s="1" t="s">
        <v>1990</v>
      </c>
      <c r="I2790">
        <v>1</v>
      </c>
      <c r="J2790">
        <v>12</v>
      </c>
      <c r="K2790">
        <v>153</v>
      </c>
      <c r="L2790">
        <v>20</v>
      </c>
      <c r="M2790">
        <v>0</v>
      </c>
      <c r="N2790">
        <f t="shared" si="43"/>
        <v>1</v>
      </c>
    </row>
    <row r="2791" spans="1:14" x14ac:dyDescent="0.25">
      <c r="A2791" t="s">
        <v>1767</v>
      </c>
      <c r="B2791" t="s">
        <v>412</v>
      </c>
      <c r="C2791">
        <v>1903821363</v>
      </c>
      <c r="D2791">
        <v>312</v>
      </c>
      <c r="E2791">
        <v>1000</v>
      </c>
      <c r="F2791">
        <v>0</v>
      </c>
      <c r="G2791" t="s">
        <v>57</v>
      </c>
      <c r="H2791" s="1" t="s">
        <v>1991</v>
      </c>
      <c r="I2791">
        <v>0</v>
      </c>
      <c r="J2791">
        <v>37</v>
      </c>
      <c r="K2791">
        <v>512</v>
      </c>
      <c r="L2791">
        <v>5</v>
      </c>
      <c r="M2791">
        <v>0</v>
      </c>
      <c r="N2791">
        <f t="shared" si="43"/>
        <v>0</v>
      </c>
    </row>
    <row r="2792" spans="1:14" x14ac:dyDescent="0.25">
      <c r="A2792" t="s">
        <v>1767</v>
      </c>
      <c r="B2792" t="s">
        <v>414</v>
      </c>
      <c r="C2792">
        <v>1903821363</v>
      </c>
      <c r="D2792">
        <v>11</v>
      </c>
      <c r="E2792">
        <v>22</v>
      </c>
      <c r="F2792">
        <v>0</v>
      </c>
      <c r="G2792" t="s">
        <v>15</v>
      </c>
      <c r="H2792" s="1" t="s">
        <v>1992</v>
      </c>
      <c r="I2792">
        <v>0</v>
      </c>
      <c r="J2792">
        <v>37</v>
      </c>
      <c r="K2792">
        <v>512</v>
      </c>
      <c r="L2792">
        <v>5</v>
      </c>
      <c r="M2792">
        <v>0</v>
      </c>
      <c r="N2792">
        <f t="shared" si="43"/>
        <v>1</v>
      </c>
    </row>
    <row r="2793" spans="1:14" x14ac:dyDescent="0.25">
      <c r="A2793" t="s">
        <v>1767</v>
      </c>
      <c r="B2793" t="s">
        <v>415</v>
      </c>
      <c r="C2793">
        <v>1903821462</v>
      </c>
      <c r="D2793">
        <v>4</v>
      </c>
      <c r="E2793">
        <v>13</v>
      </c>
      <c r="F2793">
        <v>0</v>
      </c>
      <c r="G2793" t="s">
        <v>15</v>
      </c>
      <c r="H2793" s="1" t="s">
        <v>1993</v>
      </c>
      <c r="I2793">
        <v>0</v>
      </c>
      <c r="J2793">
        <v>37</v>
      </c>
      <c r="K2793">
        <v>512</v>
      </c>
      <c r="L2793">
        <v>14</v>
      </c>
      <c r="M2793">
        <v>0</v>
      </c>
      <c r="N2793">
        <f t="shared" si="43"/>
        <v>1</v>
      </c>
    </row>
    <row r="2794" spans="1:14" x14ac:dyDescent="0.25">
      <c r="A2794" t="s">
        <v>1767</v>
      </c>
      <c r="B2794" t="s">
        <v>416</v>
      </c>
      <c r="C2794">
        <v>1903821528</v>
      </c>
      <c r="D2794">
        <v>2</v>
      </c>
      <c r="E2794">
        <v>6</v>
      </c>
      <c r="F2794">
        <v>0</v>
      </c>
      <c r="G2794" t="s">
        <v>15</v>
      </c>
      <c r="H2794" s="1" t="s">
        <v>1994</v>
      </c>
      <c r="I2794">
        <v>0</v>
      </c>
      <c r="J2794">
        <v>37</v>
      </c>
      <c r="K2794">
        <v>512</v>
      </c>
      <c r="L2794">
        <v>26</v>
      </c>
      <c r="M2794">
        <v>0</v>
      </c>
      <c r="N2794">
        <f t="shared" si="43"/>
        <v>1</v>
      </c>
    </row>
    <row r="2795" spans="1:14" x14ac:dyDescent="0.25">
      <c r="A2795" t="s">
        <v>1767</v>
      </c>
      <c r="B2795" t="s">
        <v>418</v>
      </c>
      <c r="C2795">
        <v>1903834101</v>
      </c>
      <c r="D2795">
        <v>318</v>
      </c>
      <c r="E2795">
        <v>1000</v>
      </c>
      <c r="F2795">
        <v>0</v>
      </c>
      <c r="G2795" t="s">
        <v>57</v>
      </c>
      <c r="H2795" s="1" t="s">
        <v>1995</v>
      </c>
      <c r="I2795">
        <v>2</v>
      </c>
      <c r="J2795">
        <v>37</v>
      </c>
      <c r="K2795">
        <v>512</v>
      </c>
      <c r="L2795">
        <v>21</v>
      </c>
      <c r="M2795">
        <v>0</v>
      </c>
      <c r="N2795">
        <f t="shared" si="43"/>
        <v>0</v>
      </c>
    </row>
    <row r="2796" spans="1:14" x14ac:dyDescent="0.25">
      <c r="A2796" t="s">
        <v>1767</v>
      </c>
      <c r="B2796" t="s">
        <v>420</v>
      </c>
      <c r="C2796">
        <v>4022478935</v>
      </c>
      <c r="D2796">
        <v>4</v>
      </c>
      <c r="E2796">
        <v>5</v>
      </c>
      <c r="F2796">
        <v>0</v>
      </c>
      <c r="G2796" t="s">
        <v>15</v>
      </c>
      <c r="H2796" s="1" t="s">
        <v>1996</v>
      </c>
      <c r="I2796">
        <v>0</v>
      </c>
      <c r="J2796">
        <v>18</v>
      </c>
      <c r="K2796">
        <v>138</v>
      </c>
      <c r="L2796">
        <v>5</v>
      </c>
      <c r="M2796">
        <v>0</v>
      </c>
      <c r="N2796">
        <f t="shared" si="43"/>
        <v>1</v>
      </c>
    </row>
    <row r="2797" spans="1:14" x14ac:dyDescent="0.25">
      <c r="A2797" t="s">
        <v>1767</v>
      </c>
      <c r="B2797" t="s">
        <v>421</v>
      </c>
      <c r="C2797">
        <v>1903839975</v>
      </c>
      <c r="D2797">
        <v>55</v>
      </c>
      <c r="E2797">
        <v>178</v>
      </c>
      <c r="F2797">
        <v>0</v>
      </c>
      <c r="G2797" t="s">
        <v>15</v>
      </c>
      <c r="H2797" s="1" t="s">
        <v>1997</v>
      </c>
      <c r="I2797">
        <v>1</v>
      </c>
      <c r="J2797">
        <v>246</v>
      </c>
      <c r="K2797">
        <v>2690</v>
      </c>
      <c r="L2797">
        <v>32</v>
      </c>
      <c r="M2797">
        <v>0</v>
      </c>
      <c r="N2797">
        <f t="shared" si="43"/>
        <v>1</v>
      </c>
    </row>
    <row r="2798" spans="1:14" x14ac:dyDescent="0.25">
      <c r="A2798" t="s">
        <v>1767</v>
      </c>
      <c r="B2798" t="s">
        <v>423</v>
      </c>
      <c r="C2798">
        <v>1903821363</v>
      </c>
      <c r="D2798">
        <v>12</v>
      </c>
      <c r="E2798">
        <v>28</v>
      </c>
      <c r="F2798">
        <v>0</v>
      </c>
      <c r="G2798" t="s">
        <v>15</v>
      </c>
      <c r="H2798" s="1" t="s">
        <v>1998</v>
      </c>
      <c r="I2798">
        <v>0</v>
      </c>
      <c r="J2798">
        <v>37</v>
      </c>
      <c r="K2798">
        <v>512</v>
      </c>
      <c r="L2798">
        <v>5</v>
      </c>
      <c r="M2798">
        <v>0</v>
      </c>
      <c r="N2798">
        <f t="shared" si="43"/>
        <v>1</v>
      </c>
    </row>
    <row r="2799" spans="1:14" x14ac:dyDescent="0.25">
      <c r="A2799" t="s">
        <v>1767</v>
      </c>
      <c r="B2799" t="s">
        <v>424</v>
      </c>
      <c r="C2799">
        <v>3229184935</v>
      </c>
      <c r="D2799">
        <v>597</v>
      </c>
      <c r="E2799">
        <v>1000</v>
      </c>
      <c r="F2799">
        <v>0</v>
      </c>
      <c r="G2799" t="s">
        <v>57</v>
      </c>
      <c r="H2799" s="1" t="s">
        <v>1999</v>
      </c>
      <c r="I2799">
        <v>0</v>
      </c>
      <c r="J2799">
        <v>3</v>
      </c>
      <c r="K2799">
        <v>36</v>
      </c>
      <c r="L2799">
        <v>9</v>
      </c>
      <c r="M2799">
        <v>0</v>
      </c>
      <c r="N2799">
        <f t="shared" si="43"/>
        <v>0</v>
      </c>
    </row>
    <row r="2800" spans="1:14" x14ac:dyDescent="0.25">
      <c r="A2800" t="s">
        <v>1767</v>
      </c>
      <c r="B2800" t="s">
        <v>425</v>
      </c>
      <c r="C2800">
        <v>4158871574</v>
      </c>
      <c r="D2800">
        <v>283</v>
      </c>
      <c r="E2800">
        <v>1000</v>
      </c>
      <c r="F2800">
        <v>0</v>
      </c>
      <c r="G2800" t="s">
        <v>57</v>
      </c>
      <c r="H2800" s="1" t="s">
        <v>2000</v>
      </c>
      <c r="I2800">
        <v>0</v>
      </c>
      <c r="J2800">
        <v>246</v>
      </c>
      <c r="K2800">
        <v>2690</v>
      </c>
      <c r="L2800">
        <v>6</v>
      </c>
      <c r="M2800">
        <v>0</v>
      </c>
      <c r="N2800">
        <f t="shared" si="43"/>
        <v>0</v>
      </c>
    </row>
    <row r="2801" spans="1:14" x14ac:dyDescent="0.25">
      <c r="A2801" t="s">
        <v>1767</v>
      </c>
      <c r="B2801" t="s">
        <v>426</v>
      </c>
      <c r="C2801">
        <v>1903821429</v>
      </c>
      <c r="D2801">
        <v>297</v>
      </c>
      <c r="E2801">
        <v>1000</v>
      </c>
      <c r="F2801">
        <v>0</v>
      </c>
      <c r="G2801" t="s">
        <v>57</v>
      </c>
      <c r="H2801" s="1" t="s">
        <v>2001</v>
      </c>
      <c r="I2801">
        <v>0</v>
      </c>
      <c r="J2801">
        <v>37</v>
      </c>
      <c r="K2801">
        <v>512</v>
      </c>
      <c r="L2801">
        <v>11</v>
      </c>
      <c r="M2801">
        <v>0</v>
      </c>
      <c r="N2801">
        <f t="shared" si="43"/>
        <v>0</v>
      </c>
    </row>
    <row r="2802" spans="1:14" x14ac:dyDescent="0.25">
      <c r="A2802" t="s">
        <v>1767</v>
      </c>
      <c r="B2802" t="s">
        <v>427</v>
      </c>
      <c r="C2802">
        <v>3229184935</v>
      </c>
      <c r="D2802">
        <v>187</v>
      </c>
      <c r="E2802">
        <v>1000</v>
      </c>
      <c r="F2802">
        <v>0</v>
      </c>
      <c r="G2802" t="s">
        <v>57</v>
      </c>
      <c r="H2802" s="1" t="s">
        <v>2002</v>
      </c>
      <c r="I2802">
        <v>0</v>
      </c>
      <c r="J2802">
        <v>3</v>
      </c>
      <c r="K2802">
        <v>36</v>
      </c>
      <c r="L2802">
        <v>9</v>
      </c>
      <c r="M2802">
        <v>0</v>
      </c>
      <c r="N2802">
        <f t="shared" si="43"/>
        <v>0</v>
      </c>
    </row>
    <row r="2803" spans="1:14" x14ac:dyDescent="0.25">
      <c r="A2803" t="s">
        <v>1767</v>
      </c>
      <c r="B2803" t="s">
        <v>428</v>
      </c>
      <c r="C2803">
        <v>1903862184</v>
      </c>
      <c r="D2803">
        <v>1</v>
      </c>
      <c r="E2803">
        <v>2</v>
      </c>
      <c r="F2803">
        <v>0</v>
      </c>
      <c r="G2803" t="s">
        <v>15</v>
      </c>
      <c r="H2803" s="1" t="s">
        <v>1354</v>
      </c>
      <c r="I2803">
        <v>1</v>
      </c>
      <c r="J2803">
        <v>20</v>
      </c>
      <c r="K2803">
        <v>111</v>
      </c>
      <c r="L2803">
        <v>3</v>
      </c>
      <c r="M2803">
        <v>0</v>
      </c>
      <c r="N2803">
        <f t="shared" si="43"/>
        <v>1</v>
      </c>
    </row>
    <row r="2804" spans="1:14" x14ac:dyDescent="0.25">
      <c r="A2804" t="s">
        <v>1767</v>
      </c>
      <c r="B2804" t="s">
        <v>430</v>
      </c>
      <c r="C2804">
        <v>1903843836</v>
      </c>
      <c r="D2804">
        <v>11</v>
      </c>
      <c r="E2804">
        <v>69</v>
      </c>
      <c r="F2804">
        <v>0</v>
      </c>
      <c r="G2804" t="s">
        <v>15</v>
      </c>
      <c r="H2804" s="1" t="s">
        <v>2003</v>
      </c>
      <c r="I2804">
        <v>2</v>
      </c>
      <c r="J2804">
        <v>246</v>
      </c>
      <c r="K2804">
        <v>2690</v>
      </c>
      <c r="L2804">
        <v>14</v>
      </c>
      <c r="M2804">
        <v>0</v>
      </c>
      <c r="N2804">
        <f t="shared" si="43"/>
        <v>1</v>
      </c>
    </row>
    <row r="2805" spans="1:14" x14ac:dyDescent="0.25">
      <c r="A2805" t="s">
        <v>1767</v>
      </c>
      <c r="B2805" t="s">
        <v>432</v>
      </c>
      <c r="C2805">
        <v>1834228663</v>
      </c>
      <c r="D2805">
        <v>0</v>
      </c>
      <c r="E2805">
        <v>2</v>
      </c>
      <c r="F2805">
        <v>0</v>
      </c>
      <c r="G2805" t="s">
        <v>15</v>
      </c>
      <c r="H2805" s="1" t="s">
        <v>2004</v>
      </c>
      <c r="I2805">
        <v>0</v>
      </c>
      <c r="J2805" t="s">
        <v>24</v>
      </c>
      <c r="K2805" t="s">
        <v>24</v>
      </c>
      <c r="L2805" t="s">
        <v>24</v>
      </c>
      <c r="M2805" t="s">
        <v>24</v>
      </c>
      <c r="N2805">
        <f t="shared" si="43"/>
        <v>1</v>
      </c>
    </row>
    <row r="2806" spans="1:14" x14ac:dyDescent="0.25">
      <c r="A2806" t="s">
        <v>1767</v>
      </c>
      <c r="B2806" t="s">
        <v>433</v>
      </c>
      <c r="C2806">
        <v>3786813068</v>
      </c>
      <c r="D2806">
        <v>12</v>
      </c>
      <c r="E2806">
        <v>25</v>
      </c>
      <c r="F2806">
        <v>0</v>
      </c>
      <c r="G2806" t="s">
        <v>15</v>
      </c>
      <c r="H2806" s="1" t="s">
        <v>2005</v>
      </c>
      <c r="I2806">
        <v>0</v>
      </c>
      <c r="J2806" t="s">
        <v>24</v>
      </c>
      <c r="K2806" t="s">
        <v>24</v>
      </c>
      <c r="L2806" t="s">
        <v>24</v>
      </c>
      <c r="M2806" t="s">
        <v>24</v>
      </c>
      <c r="N2806">
        <f t="shared" si="43"/>
        <v>1</v>
      </c>
    </row>
    <row r="2807" spans="1:14" x14ac:dyDescent="0.25">
      <c r="A2807" t="s">
        <v>1767</v>
      </c>
      <c r="B2807" t="s">
        <v>435</v>
      </c>
      <c r="C2807">
        <v>1903846377</v>
      </c>
      <c r="D2807">
        <v>178</v>
      </c>
      <c r="E2807">
        <v>1000</v>
      </c>
      <c r="F2807">
        <v>0</v>
      </c>
      <c r="G2807" t="s">
        <v>57</v>
      </c>
      <c r="H2807" s="1" t="s">
        <v>2006</v>
      </c>
      <c r="I2807">
        <v>1</v>
      </c>
      <c r="J2807">
        <v>246</v>
      </c>
      <c r="K2807">
        <v>2690</v>
      </c>
      <c r="L2807">
        <v>34</v>
      </c>
      <c r="M2807">
        <v>0</v>
      </c>
      <c r="N2807">
        <f t="shared" si="43"/>
        <v>0</v>
      </c>
    </row>
    <row r="2808" spans="1:14" x14ac:dyDescent="0.25">
      <c r="A2808" t="s">
        <v>1767</v>
      </c>
      <c r="B2808" t="s">
        <v>437</v>
      </c>
      <c r="C2808">
        <v>3069408149</v>
      </c>
      <c r="D2808">
        <v>306</v>
      </c>
      <c r="E2808">
        <v>1000</v>
      </c>
      <c r="F2808">
        <v>0</v>
      </c>
      <c r="G2808" t="s">
        <v>57</v>
      </c>
      <c r="H2808" s="1" t="s">
        <v>2007</v>
      </c>
      <c r="I2808">
        <v>0</v>
      </c>
      <c r="J2808" t="s">
        <v>24</v>
      </c>
      <c r="K2808" t="s">
        <v>24</v>
      </c>
      <c r="L2808" t="s">
        <v>24</v>
      </c>
      <c r="M2808" t="s">
        <v>24</v>
      </c>
      <c r="N2808">
        <f t="shared" si="43"/>
        <v>0</v>
      </c>
    </row>
    <row r="2809" spans="1:14" x14ac:dyDescent="0.25">
      <c r="A2809" t="s">
        <v>1767</v>
      </c>
      <c r="B2809" t="s">
        <v>438</v>
      </c>
      <c r="C2809">
        <v>1903821429</v>
      </c>
      <c r="D2809">
        <v>1</v>
      </c>
      <c r="E2809">
        <v>3</v>
      </c>
      <c r="F2809">
        <v>0</v>
      </c>
      <c r="G2809" t="s">
        <v>15</v>
      </c>
      <c r="H2809" s="1" t="s">
        <v>2008</v>
      </c>
      <c r="I2809">
        <v>0</v>
      </c>
      <c r="J2809">
        <v>37</v>
      </c>
      <c r="K2809">
        <v>512</v>
      </c>
      <c r="L2809">
        <v>11</v>
      </c>
      <c r="M2809">
        <v>0</v>
      </c>
      <c r="N2809">
        <f t="shared" si="43"/>
        <v>1</v>
      </c>
    </row>
    <row r="2810" spans="1:14" x14ac:dyDescent="0.25">
      <c r="A2810" t="s">
        <v>1767</v>
      </c>
      <c r="B2810" t="s">
        <v>439</v>
      </c>
      <c r="C2810">
        <v>1903838028</v>
      </c>
      <c r="D2810">
        <v>12</v>
      </c>
      <c r="E2810">
        <v>23</v>
      </c>
      <c r="F2810">
        <v>0</v>
      </c>
      <c r="G2810" t="s">
        <v>15</v>
      </c>
      <c r="H2810" s="1" t="s">
        <v>2009</v>
      </c>
      <c r="I2810">
        <v>1</v>
      </c>
      <c r="J2810">
        <v>246</v>
      </c>
      <c r="K2810">
        <v>2690</v>
      </c>
      <c r="L2810">
        <v>32</v>
      </c>
      <c r="M2810">
        <v>0</v>
      </c>
      <c r="N2810">
        <f t="shared" si="43"/>
        <v>1</v>
      </c>
    </row>
    <row r="2811" spans="1:14" x14ac:dyDescent="0.25">
      <c r="A2811" t="s">
        <v>1767</v>
      </c>
      <c r="B2811" t="s">
        <v>441</v>
      </c>
      <c r="C2811">
        <v>3071765735</v>
      </c>
      <c r="D2811">
        <v>2</v>
      </c>
      <c r="E2811">
        <v>8</v>
      </c>
      <c r="F2811">
        <v>0</v>
      </c>
      <c r="G2811" t="s">
        <v>15</v>
      </c>
      <c r="H2811" s="1" t="s">
        <v>2010</v>
      </c>
      <c r="I2811">
        <v>0</v>
      </c>
      <c r="J2811" t="s">
        <v>24</v>
      </c>
      <c r="K2811" t="s">
        <v>24</v>
      </c>
      <c r="L2811" t="s">
        <v>24</v>
      </c>
      <c r="M2811" t="s">
        <v>24</v>
      </c>
      <c r="N2811">
        <f t="shared" si="43"/>
        <v>1</v>
      </c>
    </row>
    <row r="2812" spans="1:14" x14ac:dyDescent="0.25">
      <c r="A2812" t="s">
        <v>1767</v>
      </c>
      <c r="B2812" t="s">
        <v>442</v>
      </c>
      <c r="C2812">
        <v>1903840404</v>
      </c>
      <c r="D2812">
        <v>120</v>
      </c>
      <c r="E2812">
        <v>229</v>
      </c>
      <c r="F2812">
        <v>0</v>
      </c>
      <c r="G2812" t="s">
        <v>15</v>
      </c>
      <c r="H2812" s="1" t="s">
        <v>2011</v>
      </c>
      <c r="I2812">
        <v>1</v>
      </c>
      <c r="J2812">
        <v>246</v>
      </c>
      <c r="K2812">
        <v>2690</v>
      </c>
      <c r="L2812">
        <v>17</v>
      </c>
      <c r="M2812">
        <v>0</v>
      </c>
      <c r="N2812">
        <f t="shared" si="43"/>
        <v>1</v>
      </c>
    </row>
    <row r="2813" spans="1:14" x14ac:dyDescent="0.25">
      <c r="A2813" t="s">
        <v>1767</v>
      </c>
      <c r="B2813" t="s">
        <v>444</v>
      </c>
      <c r="C2813">
        <v>1903851492</v>
      </c>
      <c r="D2813">
        <v>5</v>
      </c>
      <c r="E2813">
        <v>16</v>
      </c>
      <c r="F2813">
        <v>0</v>
      </c>
      <c r="G2813" t="s">
        <v>15</v>
      </c>
      <c r="H2813" s="1" t="s">
        <v>2012</v>
      </c>
      <c r="I2813">
        <v>0</v>
      </c>
      <c r="J2813">
        <v>12</v>
      </c>
      <c r="K2813">
        <v>153</v>
      </c>
      <c r="L2813">
        <v>19</v>
      </c>
      <c r="M2813">
        <v>0</v>
      </c>
      <c r="N2813">
        <f t="shared" si="43"/>
        <v>1</v>
      </c>
    </row>
    <row r="2814" spans="1:14" x14ac:dyDescent="0.25">
      <c r="A2814" t="s">
        <v>1767</v>
      </c>
      <c r="B2814" t="s">
        <v>446</v>
      </c>
      <c r="C2814">
        <v>4204137842</v>
      </c>
      <c r="D2814">
        <v>307</v>
      </c>
      <c r="E2814">
        <v>1000</v>
      </c>
      <c r="F2814">
        <v>0</v>
      </c>
      <c r="G2814" t="s">
        <v>57</v>
      </c>
      <c r="H2814" s="1" t="s">
        <v>2013</v>
      </c>
      <c r="I2814">
        <v>0</v>
      </c>
      <c r="J2814">
        <v>18</v>
      </c>
      <c r="K2814">
        <v>138</v>
      </c>
      <c r="L2814">
        <v>5</v>
      </c>
      <c r="M2814">
        <v>0</v>
      </c>
      <c r="N2814">
        <f t="shared" si="43"/>
        <v>0</v>
      </c>
    </row>
    <row r="2815" spans="1:14" x14ac:dyDescent="0.25">
      <c r="A2815" t="s">
        <v>1767</v>
      </c>
      <c r="B2815" t="s">
        <v>448</v>
      </c>
      <c r="C2815">
        <v>1903821528</v>
      </c>
      <c r="D2815">
        <v>0</v>
      </c>
      <c r="E2815">
        <v>4</v>
      </c>
      <c r="F2815">
        <v>0</v>
      </c>
      <c r="G2815" t="s">
        <v>15</v>
      </c>
      <c r="H2815" s="1" t="s">
        <v>1846</v>
      </c>
      <c r="I2815">
        <v>0</v>
      </c>
      <c r="J2815">
        <v>37</v>
      </c>
      <c r="K2815">
        <v>512</v>
      </c>
      <c r="L2815">
        <v>26</v>
      </c>
      <c r="M2815">
        <v>0</v>
      </c>
      <c r="N2815">
        <f t="shared" si="43"/>
        <v>1</v>
      </c>
    </row>
    <row r="2816" spans="1:14" x14ac:dyDescent="0.25">
      <c r="A2816" t="s">
        <v>1767</v>
      </c>
      <c r="B2816" t="s">
        <v>449</v>
      </c>
      <c r="C2816">
        <v>3229184935</v>
      </c>
      <c r="D2816">
        <v>182</v>
      </c>
      <c r="E2816">
        <v>1000</v>
      </c>
      <c r="F2816">
        <v>0</v>
      </c>
      <c r="G2816" t="s">
        <v>57</v>
      </c>
      <c r="H2816" s="1" t="s">
        <v>2014</v>
      </c>
      <c r="I2816">
        <v>0</v>
      </c>
      <c r="J2816">
        <v>3</v>
      </c>
      <c r="K2816">
        <v>36</v>
      </c>
      <c r="L2816">
        <v>9</v>
      </c>
      <c r="M2816">
        <v>0</v>
      </c>
      <c r="N2816">
        <f t="shared" si="43"/>
        <v>0</v>
      </c>
    </row>
    <row r="2817" spans="1:14" x14ac:dyDescent="0.25">
      <c r="A2817" t="s">
        <v>1767</v>
      </c>
      <c r="B2817" t="s">
        <v>450</v>
      </c>
      <c r="C2817">
        <v>1903858917</v>
      </c>
      <c r="D2817">
        <v>34</v>
      </c>
      <c r="E2817">
        <v>70</v>
      </c>
      <c r="F2817">
        <v>0</v>
      </c>
      <c r="G2817" t="s">
        <v>15</v>
      </c>
      <c r="H2817" s="1" t="s">
        <v>2015</v>
      </c>
      <c r="I2817">
        <v>2</v>
      </c>
      <c r="J2817">
        <v>20</v>
      </c>
      <c r="K2817">
        <v>111</v>
      </c>
      <c r="L2817">
        <v>1</v>
      </c>
      <c r="M2817">
        <v>0</v>
      </c>
      <c r="N2817">
        <f t="shared" si="43"/>
        <v>1</v>
      </c>
    </row>
    <row r="2818" spans="1:14" x14ac:dyDescent="0.25">
      <c r="A2818" t="s">
        <v>1767</v>
      </c>
      <c r="B2818" t="s">
        <v>452</v>
      </c>
      <c r="C2818">
        <v>1903830900</v>
      </c>
      <c r="D2818">
        <v>302</v>
      </c>
      <c r="E2818">
        <v>1000</v>
      </c>
      <c r="F2818">
        <v>0</v>
      </c>
      <c r="G2818" t="s">
        <v>57</v>
      </c>
      <c r="H2818" s="1" t="s">
        <v>2016</v>
      </c>
      <c r="I2818">
        <v>0</v>
      </c>
      <c r="J2818">
        <v>246</v>
      </c>
      <c r="K2818">
        <v>2690</v>
      </c>
      <c r="L2818">
        <v>5</v>
      </c>
      <c r="M2818">
        <v>0</v>
      </c>
      <c r="N2818">
        <f t="shared" si="43"/>
        <v>0</v>
      </c>
    </row>
    <row r="2819" spans="1:14" x14ac:dyDescent="0.25">
      <c r="A2819" t="s">
        <v>1767</v>
      </c>
      <c r="B2819" t="s">
        <v>454</v>
      </c>
      <c r="C2819">
        <v>1903839975</v>
      </c>
      <c r="D2819">
        <v>0</v>
      </c>
      <c r="E2819">
        <v>1</v>
      </c>
      <c r="F2819">
        <v>0</v>
      </c>
      <c r="G2819" t="s">
        <v>15</v>
      </c>
      <c r="H2819" s="1" t="s">
        <v>2017</v>
      </c>
      <c r="I2819">
        <v>1</v>
      </c>
      <c r="J2819">
        <v>246</v>
      </c>
      <c r="K2819">
        <v>2690</v>
      </c>
      <c r="L2819">
        <v>32</v>
      </c>
      <c r="M2819">
        <v>0</v>
      </c>
      <c r="N2819">
        <f t="shared" ref="N2819:N2882" si="44">IF(G2819="FLIPPED_CONDITION",1,0)</f>
        <v>1</v>
      </c>
    </row>
    <row r="2820" spans="1:14" x14ac:dyDescent="0.25">
      <c r="A2820" t="s">
        <v>1767</v>
      </c>
      <c r="B2820" t="s">
        <v>456</v>
      </c>
      <c r="C2820">
        <v>1903852713</v>
      </c>
      <c r="D2820">
        <v>290</v>
      </c>
      <c r="E2820">
        <v>1000</v>
      </c>
      <c r="F2820">
        <v>0</v>
      </c>
      <c r="G2820" t="s">
        <v>57</v>
      </c>
      <c r="H2820" s="1" t="s">
        <v>2018</v>
      </c>
      <c r="I2820">
        <v>2</v>
      </c>
      <c r="J2820">
        <v>14</v>
      </c>
      <c r="K2820">
        <v>206</v>
      </c>
      <c r="L2820">
        <v>14</v>
      </c>
      <c r="M2820">
        <v>0</v>
      </c>
      <c r="N2820">
        <f t="shared" si="44"/>
        <v>0</v>
      </c>
    </row>
    <row r="2821" spans="1:14" x14ac:dyDescent="0.25">
      <c r="A2821" t="s">
        <v>1767</v>
      </c>
      <c r="B2821" t="s">
        <v>458</v>
      </c>
      <c r="C2821">
        <v>1903842780</v>
      </c>
      <c r="D2821">
        <v>726</v>
      </c>
      <c r="E2821">
        <v>951</v>
      </c>
      <c r="F2821">
        <v>0</v>
      </c>
      <c r="G2821" t="s">
        <v>15</v>
      </c>
      <c r="H2821" s="1" t="s">
        <v>2019</v>
      </c>
      <c r="I2821">
        <v>1</v>
      </c>
      <c r="J2821">
        <v>246</v>
      </c>
      <c r="K2821">
        <v>2690</v>
      </c>
      <c r="L2821">
        <v>26</v>
      </c>
      <c r="M2821">
        <v>0</v>
      </c>
      <c r="N2821">
        <f t="shared" si="44"/>
        <v>1</v>
      </c>
    </row>
    <row r="2822" spans="1:14" x14ac:dyDescent="0.25">
      <c r="A2822" t="s">
        <v>1767</v>
      </c>
      <c r="B2822" t="s">
        <v>460</v>
      </c>
      <c r="C2822">
        <v>611337383</v>
      </c>
      <c r="D2822">
        <v>2</v>
      </c>
      <c r="E2822">
        <v>11</v>
      </c>
      <c r="F2822">
        <v>0</v>
      </c>
      <c r="G2822" t="s">
        <v>15</v>
      </c>
      <c r="H2822" s="1" t="s">
        <v>2020</v>
      </c>
      <c r="I2822">
        <v>0</v>
      </c>
      <c r="J2822" t="s">
        <v>24</v>
      </c>
      <c r="K2822" t="s">
        <v>24</v>
      </c>
      <c r="L2822" t="s">
        <v>24</v>
      </c>
      <c r="M2822" t="s">
        <v>24</v>
      </c>
      <c r="N2822">
        <f t="shared" si="44"/>
        <v>1</v>
      </c>
    </row>
    <row r="2823" spans="1:14" x14ac:dyDescent="0.25">
      <c r="A2823" t="s">
        <v>1767</v>
      </c>
      <c r="B2823" t="s">
        <v>461</v>
      </c>
      <c r="C2823">
        <v>611337383</v>
      </c>
      <c r="D2823">
        <v>0</v>
      </c>
      <c r="E2823">
        <v>2</v>
      </c>
      <c r="F2823">
        <v>0</v>
      </c>
      <c r="G2823" t="s">
        <v>15</v>
      </c>
      <c r="H2823" s="1" t="s">
        <v>2021</v>
      </c>
      <c r="I2823">
        <v>0</v>
      </c>
      <c r="J2823" t="s">
        <v>24</v>
      </c>
      <c r="K2823" t="s">
        <v>24</v>
      </c>
      <c r="L2823" t="s">
        <v>24</v>
      </c>
      <c r="M2823" t="s">
        <v>24</v>
      </c>
      <c r="N2823">
        <f t="shared" si="44"/>
        <v>1</v>
      </c>
    </row>
    <row r="2824" spans="1:14" x14ac:dyDescent="0.25">
      <c r="A2824" t="s">
        <v>1767</v>
      </c>
      <c r="B2824" t="s">
        <v>462</v>
      </c>
      <c r="C2824">
        <v>1903833936</v>
      </c>
      <c r="D2824">
        <v>478</v>
      </c>
      <c r="E2824">
        <v>1000</v>
      </c>
      <c r="F2824">
        <v>0</v>
      </c>
      <c r="G2824" t="s">
        <v>57</v>
      </c>
      <c r="H2824" s="1" t="s">
        <v>2022</v>
      </c>
      <c r="I2824">
        <v>0</v>
      </c>
      <c r="J2824">
        <v>246</v>
      </c>
      <c r="K2824">
        <v>2690</v>
      </c>
      <c r="L2824">
        <v>24</v>
      </c>
      <c r="M2824">
        <v>0</v>
      </c>
      <c r="N2824">
        <f t="shared" si="44"/>
        <v>0</v>
      </c>
    </row>
    <row r="2825" spans="1:14" x14ac:dyDescent="0.25">
      <c r="A2825" t="s">
        <v>1767</v>
      </c>
      <c r="B2825" t="s">
        <v>463</v>
      </c>
      <c r="C2825">
        <v>1903840602</v>
      </c>
      <c r="D2825">
        <v>290</v>
      </c>
      <c r="E2825">
        <v>1000</v>
      </c>
      <c r="F2825">
        <v>0</v>
      </c>
      <c r="G2825" t="s">
        <v>57</v>
      </c>
      <c r="H2825" s="1" t="s">
        <v>2023</v>
      </c>
      <c r="I2825">
        <v>0</v>
      </c>
      <c r="J2825">
        <v>14</v>
      </c>
      <c r="K2825">
        <v>206</v>
      </c>
      <c r="L2825">
        <v>5</v>
      </c>
      <c r="M2825">
        <v>0</v>
      </c>
      <c r="N2825">
        <f t="shared" si="44"/>
        <v>0</v>
      </c>
    </row>
    <row r="2826" spans="1:14" x14ac:dyDescent="0.25">
      <c r="A2826" t="s">
        <v>1767</v>
      </c>
      <c r="B2826" t="s">
        <v>464</v>
      </c>
      <c r="C2826">
        <v>1903821429</v>
      </c>
      <c r="D2826">
        <v>310</v>
      </c>
      <c r="E2826">
        <v>1000</v>
      </c>
      <c r="F2826">
        <v>0</v>
      </c>
      <c r="G2826" t="s">
        <v>57</v>
      </c>
      <c r="H2826" s="1" t="s">
        <v>2024</v>
      </c>
      <c r="I2826">
        <v>0</v>
      </c>
      <c r="J2826">
        <v>37</v>
      </c>
      <c r="K2826">
        <v>512</v>
      </c>
      <c r="L2826">
        <v>11</v>
      </c>
      <c r="M2826">
        <v>0</v>
      </c>
      <c r="N2826">
        <f t="shared" si="44"/>
        <v>0</v>
      </c>
    </row>
    <row r="2827" spans="1:14" x14ac:dyDescent="0.25">
      <c r="A2827" t="s">
        <v>1767</v>
      </c>
      <c r="B2827" t="s">
        <v>465</v>
      </c>
      <c r="C2827">
        <v>1097652389</v>
      </c>
      <c r="D2827">
        <v>1</v>
      </c>
      <c r="E2827">
        <v>3</v>
      </c>
      <c r="F2827">
        <v>0</v>
      </c>
      <c r="G2827" t="s">
        <v>15</v>
      </c>
      <c r="H2827" s="1" t="s">
        <v>2025</v>
      </c>
      <c r="I2827">
        <v>2</v>
      </c>
      <c r="J2827">
        <v>4</v>
      </c>
      <c r="K2827">
        <v>39</v>
      </c>
      <c r="L2827">
        <v>8</v>
      </c>
      <c r="M2827">
        <v>0</v>
      </c>
      <c r="N2827">
        <f t="shared" si="44"/>
        <v>1</v>
      </c>
    </row>
    <row r="2828" spans="1:14" x14ac:dyDescent="0.25">
      <c r="A2828" t="s">
        <v>1767</v>
      </c>
      <c r="B2828" t="s">
        <v>467</v>
      </c>
      <c r="C2828">
        <v>1834228663</v>
      </c>
      <c r="D2828">
        <v>209</v>
      </c>
      <c r="E2828">
        <v>1000</v>
      </c>
      <c r="F2828">
        <v>0</v>
      </c>
      <c r="G2828" t="s">
        <v>57</v>
      </c>
      <c r="H2828" s="1" t="s">
        <v>2026</v>
      </c>
      <c r="I2828">
        <v>0</v>
      </c>
      <c r="J2828" t="s">
        <v>24</v>
      </c>
      <c r="K2828" t="s">
        <v>24</v>
      </c>
      <c r="L2828" t="s">
        <v>24</v>
      </c>
      <c r="M2828" t="s">
        <v>24</v>
      </c>
      <c r="N2828">
        <f t="shared" si="44"/>
        <v>0</v>
      </c>
    </row>
    <row r="2829" spans="1:14" x14ac:dyDescent="0.25">
      <c r="A2829" t="s">
        <v>1767</v>
      </c>
      <c r="B2829" t="s">
        <v>468</v>
      </c>
      <c r="C2829">
        <v>3229184935</v>
      </c>
      <c r="D2829">
        <v>327</v>
      </c>
      <c r="E2829">
        <v>1000</v>
      </c>
      <c r="F2829">
        <v>0</v>
      </c>
      <c r="G2829" t="s">
        <v>57</v>
      </c>
      <c r="H2829" s="1" t="s">
        <v>2027</v>
      </c>
      <c r="I2829">
        <v>0</v>
      </c>
      <c r="J2829">
        <v>3</v>
      </c>
      <c r="K2829">
        <v>36</v>
      </c>
      <c r="L2829">
        <v>9</v>
      </c>
      <c r="M2829">
        <v>0</v>
      </c>
      <c r="N2829">
        <f t="shared" si="44"/>
        <v>0</v>
      </c>
    </row>
    <row r="2830" spans="1:14" x14ac:dyDescent="0.25">
      <c r="A2830" t="s">
        <v>1767</v>
      </c>
      <c r="B2830" t="s">
        <v>469</v>
      </c>
      <c r="C2830">
        <v>1097652389</v>
      </c>
      <c r="D2830">
        <v>5</v>
      </c>
      <c r="E2830">
        <v>7</v>
      </c>
      <c r="F2830">
        <v>0</v>
      </c>
      <c r="G2830" t="s">
        <v>15</v>
      </c>
      <c r="H2830" s="1" t="s">
        <v>2028</v>
      </c>
      <c r="I2830">
        <v>2</v>
      </c>
      <c r="J2830">
        <v>4</v>
      </c>
      <c r="K2830">
        <v>39</v>
      </c>
      <c r="L2830">
        <v>8</v>
      </c>
      <c r="M2830">
        <v>0</v>
      </c>
      <c r="N2830">
        <f t="shared" si="44"/>
        <v>1</v>
      </c>
    </row>
    <row r="2831" spans="1:14" x14ac:dyDescent="0.25">
      <c r="A2831" t="s">
        <v>1767</v>
      </c>
      <c r="B2831" t="s">
        <v>471</v>
      </c>
      <c r="C2831">
        <v>1903848753</v>
      </c>
      <c r="D2831">
        <v>170</v>
      </c>
      <c r="E2831">
        <v>1000</v>
      </c>
      <c r="F2831">
        <v>0</v>
      </c>
      <c r="G2831" t="s">
        <v>57</v>
      </c>
      <c r="H2831" s="1" t="s">
        <v>2029</v>
      </c>
      <c r="I2831">
        <v>0</v>
      </c>
      <c r="J2831">
        <v>12</v>
      </c>
      <c r="K2831">
        <v>153</v>
      </c>
      <c r="L2831">
        <v>19</v>
      </c>
      <c r="M2831">
        <v>0</v>
      </c>
      <c r="N2831">
        <f t="shared" si="44"/>
        <v>0</v>
      </c>
    </row>
    <row r="2832" spans="1:14" x14ac:dyDescent="0.25">
      <c r="A2832" t="s">
        <v>1767</v>
      </c>
      <c r="B2832" t="s">
        <v>472</v>
      </c>
      <c r="C2832">
        <v>1903831461</v>
      </c>
      <c r="D2832">
        <v>5</v>
      </c>
      <c r="E2832">
        <v>11</v>
      </c>
      <c r="F2832">
        <v>0</v>
      </c>
      <c r="G2832" t="s">
        <v>15</v>
      </c>
      <c r="H2832" s="1" t="s">
        <v>2030</v>
      </c>
      <c r="I2832">
        <v>0</v>
      </c>
      <c r="J2832">
        <v>246</v>
      </c>
      <c r="K2832">
        <v>2690</v>
      </c>
      <c r="L2832">
        <v>32</v>
      </c>
      <c r="M2832">
        <v>0</v>
      </c>
      <c r="N2832">
        <f t="shared" si="44"/>
        <v>1</v>
      </c>
    </row>
    <row r="2833" spans="1:14" x14ac:dyDescent="0.25">
      <c r="A2833" t="s">
        <v>1767</v>
      </c>
      <c r="B2833" t="s">
        <v>473</v>
      </c>
      <c r="C2833">
        <v>1903877529</v>
      </c>
      <c r="D2833">
        <v>189</v>
      </c>
      <c r="E2833">
        <v>1000</v>
      </c>
      <c r="F2833">
        <v>0</v>
      </c>
      <c r="G2833" t="s">
        <v>57</v>
      </c>
      <c r="H2833" s="1" t="s">
        <v>2031</v>
      </c>
      <c r="I2833">
        <v>2</v>
      </c>
      <c r="J2833">
        <v>37</v>
      </c>
      <c r="K2833">
        <v>512</v>
      </c>
      <c r="L2833">
        <v>3</v>
      </c>
      <c r="M2833">
        <v>0</v>
      </c>
      <c r="N2833">
        <f t="shared" si="44"/>
        <v>0</v>
      </c>
    </row>
    <row r="2834" spans="1:14" x14ac:dyDescent="0.25">
      <c r="A2834" t="s">
        <v>1767</v>
      </c>
      <c r="B2834" t="s">
        <v>475</v>
      </c>
      <c r="C2834">
        <v>1903821363</v>
      </c>
      <c r="D2834">
        <v>310</v>
      </c>
      <c r="E2834">
        <v>1000</v>
      </c>
      <c r="F2834">
        <v>0</v>
      </c>
      <c r="G2834" t="s">
        <v>57</v>
      </c>
      <c r="H2834" s="1" t="s">
        <v>2032</v>
      </c>
      <c r="I2834">
        <v>0</v>
      </c>
      <c r="J2834">
        <v>37</v>
      </c>
      <c r="K2834">
        <v>512</v>
      </c>
      <c r="L2834">
        <v>5</v>
      </c>
      <c r="M2834">
        <v>0</v>
      </c>
      <c r="N2834">
        <f t="shared" si="44"/>
        <v>0</v>
      </c>
    </row>
    <row r="2835" spans="1:14" x14ac:dyDescent="0.25">
      <c r="A2835" t="s">
        <v>1767</v>
      </c>
      <c r="B2835" t="s">
        <v>476</v>
      </c>
      <c r="C2835">
        <v>1903834101</v>
      </c>
      <c r="D2835">
        <v>276</v>
      </c>
      <c r="E2835">
        <v>1000</v>
      </c>
      <c r="F2835">
        <v>0</v>
      </c>
      <c r="G2835" t="s">
        <v>57</v>
      </c>
      <c r="H2835" s="1" t="s">
        <v>2033</v>
      </c>
      <c r="I2835">
        <v>2</v>
      </c>
      <c r="J2835">
        <v>37</v>
      </c>
      <c r="K2835">
        <v>512</v>
      </c>
      <c r="L2835">
        <v>21</v>
      </c>
      <c r="M2835">
        <v>0</v>
      </c>
      <c r="N2835">
        <f t="shared" si="44"/>
        <v>0</v>
      </c>
    </row>
    <row r="2836" spans="1:14" x14ac:dyDescent="0.25">
      <c r="A2836" t="s">
        <v>1767</v>
      </c>
      <c r="B2836" t="s">
        <v>478</v>
      </c>
      <c r="C2836">
        <v>3229184935</v>
      </c>
      <c r="D2836">
        <v>559</v>
      </c>
      <c r="E2836">
        <v>1000</v>
      </c>
      <c r="F2836">
        <v>0</v>
      </c>
      <c r="G2836" t="s">
        <v>57</v>
      </c>
      <c r="H2836" s="1" t="s">
        <v>2034</v>
      </c>
      <c r="I2836">
        <v>0</v>
      </c>
      <c r="J2836">
        <v>3</v>
      </c>
      <c r="K2836">
        <v>36</v>
      </c>
      <c r="L2836">
        <v>9</v>
      </c>
      <c r="M2836">
        <v>0</v>
      </c>
      <c r="N2836">
        <f t="shared" si="44"/>
        <v>0</v>
      </c>
    </row>
    <row r="2837" spans="1:14" x14ac:dyDescent="0.25">
      <c r="A2837" t="s">
        <v>1767</v>
      </c>
      <c r="B2837" t="s">
        <v>479</v>
      </c>
      <c r="C2837">
        <v>1289560608</v>
      </c>
      <c r="D2837">
        <v>4</v>
      </c>
      <c r="E2837">
        <v>6</v>
      </c>
      <c r="F2837">
        <v>0</v>
      </c>
      <c r="G2837" t="s">
        <v>15</v>
      </c>
      <c r="H2837" s="1" t="s">
        <v>2035</v>
      </c>
      <c r="I2837">
        <v>0</v>
      </c>
      <c r="J2837" t="s">
        <v>24</v>
      </c>
      <c r="K2837" t="s">
        <v>24</v>
      </c>
      <c r="L2837" t="s">
        <v>24</v>
      </c>
      <c r="M2837" t="s">
        <v>24</v>
      </c>
      <c r="N2837">
        <f t="shared" si="44"/>
        <v>1</v>
      </c>
    </row>
    <row r="2838" spans="1:14" x14ac:dyDescent="0.25">
      <c r="A2838" t="s">
        <v>1767</v>
      </c>
      <c r="B2838" t="s">
        <v>480</v>
      </c>
      <c r="C2838">
        <v>1903877529</v>
      </c>
      <c r="D2838">
        <v>0</v>
      </c>
      <c r="E2838">
        <v>1</v>
      </c>
      <c r="F2838">
        <v>0</v>
      </c>
      <c r="G2838" t="s">
        <v>15</v>
      </c>
      <c r="H2838" s="1" t="s">
        <v>2036</v>
      </c>
      <c r="I2838">
        <v>2</v>
      </c>
      <c r="J2838">
        <v>37</v>
      </c>
      <c r="K2838">
        <v>512</v>
      </c>
      <c r="L2838">
        <v>3</v>
      </c>
      <c r="M2838">
        <v>0</v>
      </c>
      <c r="N2838">
        <f t="shared" si="44"/>
        <v>1</v>
      </c>
    </row>
    <row r="2839" spans="1:14" x14ac:dyDescent="0.25">
      <c r="A2839" t="s">
        <v>1767</v>
      </c>
      <c r="B2839" t="s">
        <v>482</v>
      </c>
      <c r="C2839">
        <v>1903869675</v>
      </c>
      <c r="D2839">
        <v>53</v>
      </c>
      <c r="E2839">
        <v>59</v>
      </c>
      <c r="F2839">
        <v>0</v>
      </c>
      <c r="G2839" t="s">
        <v>15</v>
      </c>
      <c r="H2839" s="1" t="s">
        <v>2037</v>
      </c>
      <c r="I2839">
        <v>2</v>
      </c>
      <c r="J2839">
        <v>246</v>
      </c>
      <c r="K2839">
        <v>2690</v>
      </c>
      <c r="L2839">
        <v>39</v>
      </c>
      <c r="M2839">
        <v>0</v>
      </c>
      <c r="N2839">
        <f t="shared" si="44"/>
        <v>1</v>
      </c>
    </row>
    <row r="2840" spans="1:14" x14ac:dyDescent="0.25">
      <c r="A2840" t="s">
        <v>1767</v>
      </c>
      <c r="B2840" t="s">
        <v>484</v>
      </c>
      <c r="C2840">
        <v>1903821363</v>
      </c>
      <c r="D2840">
        <v>24</v>
      </c>
      <c r="E2840">
        <v>37</v>
      </c>
      <c r="F2840">
        <v>0</v>
      </c>
      <c r="G2840" t="s">
        <v>15</v>
      </c>
      <c r="H2840" s="1" t="s">
        <v>2038</v>
      </c>
      <c r="I2840">
        <v>0</v>
      </c>
      <c r="J2840">
        <v>37</v>
      </c>
      <c r="K2840">
        <v>512</v>
      </c>
      <c r="L2840">
        <v>5</v>
      </c>
      <c r="M2840">
        <v>0</v>
      </c>
      <c r="N2840">
        <f t="shared" si="44"/>
        <v>1</v>
      </c>
    </row>
    <row r="2841" spans="1:14" x14ac:dyDescent="0.25">
      <c r="A2841" t="s">
        <v>1767</v>
      </c>
      <c r="B2841" t="s">
        <v>485</v>
      </c>
      <c r="C2841">
        <v>1903848753</v>
      </c>
      <c r="D2841">
        <v>0</v>
      </c>
      <c r="E2841">
        <v>1</v>
      </c>
      <c r="F2841">
        <v>0</v>
      </c>
      <c r="G2841" t="s">
        <v>15</v>
      </c>
      <c r="H2841" s="1" t="s">
        <v>504</v>
      </c>
      <c r="I2841">
        <v>0</v>
      </c>
      <c r="J2841">
        <v>12</v>
      </c>
      <c r="K2841">
        <v>153</v>
      </c>
      <c r="L2841">
        <v>19</v>
      </c>
      <c r="M2841">
        <v>0</v>
      </c>
      <c r="N2841">
        <f t="shared" si="44"/>
        <v>1</v>
      </c>
    </row>
    <row r="2842" spans="1:14" x14ac:dyDescent="0.25">
      <c r="A2842" t="s">
        <v>1767</v>
      </c>
      <c r="B2842" t="s">
        <v>486</v>
      </c>
      <c r="C2842">
        <v>1903848159</v>
      </c>
      <c r="D2842">
        <v>462</v>
      </c>
      <c r="E2842">
        <v>1000</v>
      </c>
      <c r="F2842">
        <v>0</v>
      </c>
      <c r="G2842" t="s">
        <v>57</v>
      </c>
      <c r="H2842" s="1" t="s">
        <v>2039</v>
      </c>
      <c r="I2842">
        <v>2</v>
      </c>
      <c r="J2842">
        <v>246</v>
      </c>
      <c r="K2842">
        <v>2690</v>
      </c>
      <c r="L2842">
        <v>28</v>
      </c>
      <c r="M2842">
        <v>0</v>
      </c>
      <c r="N2842">
        <f t="shared" si="44"/>
        <v>0</v>
      </c>
    </row>
    <row r="2843" spans="1:14" x14ac:dyDescent="0.25">
      <c r="A2843" t="s">
        <v>1767</v>
      </c>
      <c r="B2843" t="s">
        <v>488</v>
      </c>
      <c r="C2843">
        <v>3229184935</v>
      </c>
      <c r="D2843">
        <v>293</v>
      </c>
      <c r="E2843">
        <v>1000</v>
      </c>
      <c r="F2843">
        <v>0</v>
      </c>
      <c r="G2843" t="s">
        <v>57</v>
      </c>
      <c r="H2843" s="1" t="s">
        <v>2040</v>
      </c>
      <c r="I2843">
        <v>0</v>
      </c>
      <c r="J2843">
        <v>3</v>
      </c>
      <c r="K2843">
        <v>36</v>
      </c>
      <c r="L2843">
        <v>9</v>
      </c>
      <c r="M2843">
        <v>0</v>
      </c>
      <c r="N2843">
        <f t="shared" si="44"/>
        <v>0</v>
      </c>
    </row>
    <row r="2844" spans="1:14" x14ac:dyDescent="0.25">
      <c r="A2844" t="s">
        <v>1767</v>
      </c>
      <c r="B2844" t="s">
        <v>489</v>
      </c>
      <c r="C2844">
        <v>1834300834</v>
      </c>
      <c r="D2844">
        <v>218</v>
      </c>
      <c r="E2844">
        <v>1000</v>
      </c>
      <c r="F2844">
        <v>0</v>
      </c>
      <c r="G2844" t="s">
        <v>57</v>
      </c>
      <c r="H2844" s="1" t="s">
        <v>2041</v>
      </c>
      <c r="I2844">
        <v>0</v>
      </c>
      <c r="J2844" t="s">
        <v>24</v>
      </c>
      <c r="K2844" t="s">
        <v>24</v>
      </c>
      <c r="L2844" t="s">
        <v>24</v>
      </c>
      <c r="M2844" t="s">
        <v>24</v>
      </c>
      <c r="N2844">
        <f t="shared" si="44"/>
        <v>0</v>
      </c>
    </row>
    <row r="2845" spans="1:14" x14ac:dyDescent="0.25">
      <c r="A2845" t="s">
        <v>1767</v>
      </c>
      <c r="B2845" t="s">
        <v>490</v>
      </c>
      <c r="C2845">
        <v>3229190182</v>
      </c>
      <c r="D2845">
        <v>325</v>
      </c>
      <c r="E2845">
        <v>1000</v>
      </c>
      <c r="F2845">
        <v>0</v>
      </c>
      <c r="G2845" t="s">
        <v>57</v>
      </c>
      <c r="H2845" s="1" t="s">
        <v>2042</v>
      </c>
      <c r="I2845">
        <v>2</v>
      </c>
      <c r="J2845">
        <v>4</v>
      </c>
      <c r="K2845">
        <v>39</v>
      </c>
      <c r="L2845">
        <v>1</v>
      </c>
      <c r="M2845">
        <v>0</v>
      </c>
      <c r="N2845">
        <f t="shared" si="44"/>
        <v>0</v>
      </c>
    </row>
    <row r="2846" spans="1:14" x14ac:dyDescent="0.25">
      <c r="A2846" t="s">
        <v>1767</v>
      </c>
      <c r="B2846" t="s">
        <v>492</v>
      </c>
      <c r="C2846">
        <v>1903858224</v>
      </c>
      <c r="D2846">
        <v>73</v>
      </c>
      <c r="E2846">
        <v>167</v>
      </c>
      <c r="F2846">
        <v>0</v>
      </c>
      <c r="G2846" t="s">
        <v>15</v>
      </c>
      <c r="H2846" s="1" t="s">
        <v>2043</v>
      </c>
      <c r="I2846">
        <v>2</v>
      </c>
      <c r="J2846">
        <v>14</v>
      </c>
      <c r="K2846">
        <v>206</v>
      </c>
      <c r="L2846">
        <v>14</v>
      </c>
      <c r="M2846">
        <v>0</v>
      </c>
      <c r="N2846">
        <f t="shared" si="44"/>
        <v>1</v>
      </c>
    </row>
    <row r="2847" spans="1:14" x14ac:dyDescent="0.25">
      <c r="A2847" t="s">
        <v>1767</v>
      </c>
      <c r="B2847" t="s">
        <v>494</v>
      </c>
      <c r="C2847">
        <v>1903831461</v>
      </c>
      <c r="D2847">
        <v>7</v>
      </c>
      <c r="E2847">
        <v>12</v>
      </c>
      <c r="F2847">
        <v>0</v>
      </c>
      <c r="G2847" t="s">
        <v>15</v>
      </c>
      <c r="H2847" s="1" t="s">
        <v>1925</v>
      </c>
      <c r="I2847">
        <v>0</v>
      </c>
      <c r="J2847">
        <v>246</v>
      </c>
      <c r="K2847">
        <v>2690</v>
      </c>
      <c r="L2847">
        <v>32</v>
      </c>
      <c r="M2847">
        <v>0</v>
      </c>
      <c r="N2847">
        <f t="shared" si="44"/>
        <v>1</v>
      </c>
    </row>
    <row r="2848" spans="1:14" x14ac:dyDescent="0.25">
      <c r="A2848" t="s">
        <v>1767</v>
      </c>
      <c r="B2848" t="s">
        <v>495</v>
      </c>
      <c r="C2848">
        <v>1903833210</v>
      </c>
      <c r="D2848">
        <v>0</v>
      </c>
      <c r="E2848">
        <v>1</v>
      </c>
      <c r="F2848">
        <v>0</v>
      </c>
      <c r="G2848" t="s">
        <v>15</v>
      </c>
      <c r="H2848" s="1" t="s">
        <v>527</v>
      </c>
      <c r="I2848">
        <v>0</v>
      </c>
      <c r="J2848">
        <v>246</v>
      </c>
      <c r="K2848">
        <v>2690</v>
      </c>
      <c r="L2848">
        <v>24</v>
      </c>
      <c r="M2848">
        <v>0</v>
      </c>
      <c r="N2848">
        <f t="shared" si="44"/>
        <v>1</v>
      </c>
    </row>
    <row r="2849" spans="1:14" x14ac:dyDescent="0.25">
      <c r="A2849" t="s">
        <v>1767</v>
      </c>
      <c r="B2849" t="s">
        <v>496</v>
      </c>
      <c r="C2849">
        <v>1903821528</v>
      </c>
      <c r="D2849">
        <v>2</v>
      </c>
      <c r="E2849">
        <v>5</v>
      </c>
      <c r="F2849">
        <v>0</v>
      </c>
      <c r="G2849" t="s">
        <v>15</v>
      </c>
      <c r="H2849" s="1" t="s">
        <v>2044</v>
      </c>
      <c r="I2849">
        <v>0</v>
      </c>
      <c r="J2849">
        <v>37</v>
      </c>
      <c r="K2849">
        <v>512</v>
      </c>
      <c r="L2849">
        <v>26</v>
      </c>
      <c r="M2849">
        <v>0</v>
      </c>
      <c r="N2849">
        <f t="shared" si="44"/>
        <v>1</v>
      </c>
    </row>
    <row r="2850" spans="1:14" x14ac:dyDescent="0.25">
      <c r="A2850" t="s">
        <v>1767</v>
      </c>
      <c r="B2850" t="s">
        <v>497</v>
      </c>
      <c r="C2850">
        <v>1903850337</v>
      </c>
      <c r="D2850">
        <v>193</v>
      </c>
      <c r="E2850">
        <v>1000</v>
      </c>
      <c r="F2850">
        <v>0</v>
      </c>
      <c r="G2850" t="s">
        <v>57</v>
      </c>
      <c r="H2850" s="1" t="s">
        <v>2045</v>
      </c>
      <c r="I2850">
        <v>1</v>
      </c>
      <c r="J2850">
        <v>37</v>
      </c>
      <c r="K2850">
        <v>512</v>
      </c>
      <c r="L2850">
        <v>3</v>
      </c>
      <c r="M2850">
        <v>0</v>
      </c>
      <c r="N2850">
        <f t="shared" si="44"/>
        <v>0</v>
      </c>
    </row>
    <row r="2851" spans="1:14" x14ac:dyDescent="0.25">
      <c r="A2851" t="s">
        <v>1767</v>
      </c>
      <c r="B2851" t="s">
        <v>499</v>
      </c>
      <c r="C2851">
        <v>3068429831</v>
      </c>
      <c r="D2851">
        <v>0</v>
      </c>
      <c r="E2851">
        <v>2</v>
      </c>
      <c r="F2851">
        <v>0</v>
      </c>
      <c r="G2851" t="s">
        <v>15</v>
      </c>
      <c r="H2851" s="1" t="s">
        <v>2046</v>
      </c>
      <c r="I2851">
        <v>0</v>
      </c>
      <c r="J2851" t="s">
        <v>24</v>
      </c>
      <c r="K2851" t="s">
        <v>24</v>
      </c>
      <c r="L2851" t="s">
        <v>24</v>
      </c>
      <c r="M2851" t="s">
        <v>24</v>
      </c>
      <c r="N2851">
        <f t="shared" si="44"/>
        <v>1</v>
      </c>
    </row>
    <row r="2852" spans="1:14" x14ac:dyDescent="0.25">
      <c r="A2852" t="s">
        <v>1767</v>
      </c>
      <c r="B2852" t="s">
        <v>500</v>
      </c>
      <c r="C2852">
        <v>1288478043</v>
      </c>
      <c r="D2852">
        <v>0</v>
      </c>
      <c r="E2852">
        <v>1</v>
      </c>
      <c r="F2852">
        <v>0</v>
      </c>
      <c r="G2852" t="s">
        <v>15</v>
      </c>
      <c r="H2852" s="1" t="s">
        <v>2047</v>
      </c>
      <c r="I2852">
        <v>0</v>
      </c>
      <c r="J2852" t="s">
        <v>24</v>
      </c>
      <c r="K2852" t="s">
        <v>24</v>
      </c>
      <c r="L2852" t="s">
        <v>24</v>
      </c>
      <c r="M2852" t="s">
        <v>24</v>
      </c>
      <c r="N2852">
        <f t="shared" si="44"/>
        <v>1</v>
      </c>
    </row>
    <row r="2853" spans="1:14" x14ac:dyDescent="0.25">
      <c r="A2853" t="s">
        <v>1767</v>
      </c>
      <c r="B2853" t="s">
        <v>501</v>
      </c>
      <c r="C2853">
        <v>1903828491</v>
      </c>
      <c r="D2853">
        <v>3</v>
      </c>
      <c r="E2853">
        <v>6</v>
      </c>
      <c r="F2853">
        <v>0</v>
      </c>
      <c r="G2853" t="s">
        <v>15</v>
      </c>
      <c r="H2853" s="1" t="s">
        <v>2048</v>
      </c>
      <c r="I2853">
        <v>0</v>
      </c>
      <c r="J2853">
        <v>246</v>
      </c>
      <c r="K2853">
        <v>2690</v>
      </c>
      <c r="L2853">
        <v>5</v>
      </c>
      <c r="M2853">
        <v>0</v>
      </c>
      <c r="N2853">
        <f t="shared" si="44"/>
        <v>1</v>
      </c>
    </row>
    <row r="2854" spans="1:14" x14ac:dyDescent="0.25">
      <c r="A2854" t="s">
        <v>1767</v>
      </c>
      <c r="B2854" t="s">
        <v>502</v>
      </c>
      <c r="C2854">
        <v>611337383</v>
      </c>
      <c r="D2854">
        <v>302</v>
      </c>
      <c r="E2854">
        <v>1000</v>
      </c>
      <c r="F2854">
        <v>0</v>
      </c>
      <c r="G2854" t="s">
        <v>57</v>
      </c>
      <c r="H2854" s="1" t="s">
        <v>2049</v>
      </c>
      <c r="I2854">
        <v>0</v>
      </c>
      <c r="J2854" t="s">
        <v>24</v>
      </c>
      <c r="K2854" t="s">
        <v>24</v>
      </c>
      <c r="L2854" t="s">
        <v>24</v>
      </c>
      <c r="M2854" t="s">
        <v>24</v>
      </c>
      <c r="N2854">
        <f t="shared" si="44"/>
        <v>0</v>
      </c>
    </row>
    <row r="2855" spans="1:14" x14ac:dyDescent="0.25">
      <c r="A2855" t="s">
        <v>1767</v>
      </c>
      <c r="B2855" t="s">
        <v>503</v>
      </c>
      <c r="C2855">
        <v>1903877529</v>
      </c>
      <c r="D2855">
        <v>1</v>
      </c>
      <c r="E2855">
        <v>3</v>
      </c>
      <c r="F2855">
        <v>0</v>
      </c>
      <c r="G2855" t="s">
        <v>15</v>
      </c>
      <c r="H2855" s="1" t="s">
        <v>2050</v>
      </c>
      <c r="I2855">
        <v>2</v>
      </c>
      <c r="J2855">
        <v>37</v>
      </c>
      <c r="K2855">
        <v>512</v>
      </c>
      <c r="L2855">
        <v>3</v>
      </c>
      <c r="M2855">
        <v>0</v>
      </c>
      <c r="N2855">
        <f t="shared" si="44"/>
        <v>1</v>
      </c>
    </row>
    <row r="2856" spans="1:14" x14ac:dyDescent="0.25">
      <c r="A2856" t="s">
        <v>1767</v>
      </c>
      <c r="B2856" t="s">
        <v>505</v>
      </c>
      <c r="C2856">
        <v>3229195660</v>
      </c>
      <c r="D2856">
        <v>318</v>
      </c>
      <c r="E2856">
        <v>1000</v>
      </c>
      <c r="F2856">
        <v>0</v>
      </c>
      <c r="G2856" t="s">
        <v>57</v>
      </c>
      <c r="H2856" s="1" t="s">
        <v>2051</v>
      </c>
      <c r="I2856">
        <v>0</v>
      </c>
      <c r="J2856">
        <v>4</v>
      </c>
      <c r="K2856">
        <v>39</v>
      </c>
      <c r="L2856">
        <v>5</v>
      </c>
      <c r="M2856">
        <v>0</v>
      </c>
      <c r="N2856">
        <f t="shared" si="44"/>
        <v>0</v>
      </c>
    </row>
    <row r="2857" spans="1:14" x14ac:dyDescent="0.25">
      <c r="A2857" t="s">
        <v>1767</v>
      </c>
      <c r="B2857" t="s">
        <v>506</v>
      </c>
      <c r="C2857">
        <v>4204137842</v>
      </c>
      <c r="D2857">
        <v>11</v>
      </c>
      <c r="E2857">
        <v>23</v>
      </c>
      <c r="F2857">
        <v>0</v>
      </c>
      <c r="G2857" t="s">
        <v>15</v>
      </c>
      <c r="H2857" s="1" t="s">
        <v>2052</v>
      </c>
      <c r="I2857">
        <v>0</v>
      </c>
      <c r="J2857">
        <v>18</v>
      </c>
      <c r="K2857">
        <v>138</v>
      </c>
      <c r="L2857">
        <v>5</v>
      </c>
      <c r="M2857">
        <v>0</v>
      </c>
      <c r="N2857">
        <f t="shared" si="44"/>
        <v>1</v>
      </c>
    </row>
    <row r="2858" spans="1:14" x14ac:dyDescent="0.25">
      <c r="A2858" t="s">
        <v>1767</v>
      </c>
      <c r="B2858" t="s">
        <v>507</v>
      </c>
      <c r="C2858">
        <v>1903821429</v>
      </c>
      <c r="D2858">
        <v>305</v>
      </c>
      <c r="E2858">
        <v>1000</v>
      </c>
      <c r="F2858">
        <v>0</v>
      </c>
      <c r="G2858" t="s">
        <v>57</v>
      </c>
      <c r="H2858" s="1" t="s">
        <v>2053</v>
      </c>
      <c r="I2858">
        <v>0</v>
      </c>
      <c r="J2858">
        <v>37</v>
      </c>
      <c r="K2858">
        <v>512</v>
      </c>
      <c r="L2858">
        <v>11</v>
      </c>
      <c r="M2858">
        <v>0</v>
      </c>
      <c r="N2858">
        <f t="shared" si="44"/>
        <v>0</v>
      </c>
    </row>
    <row r="2859" spans="1:14" x14ac:dyDescent="0.25">
      <c r="A2859" t="s">
        <v>1767</v>
      </c>
      <c r="B2859" t="s">
        <v>508</v>
      </c>
      <c r="C2859">
        <v>1903834101</v>
      </c>
      <c r="D2859">
        <v>0</v>
      </c>
      <c r="E2859">
        <v>1</v>
      </c>
      <c r="F2859">
        <v>0</v>
      </c>
      <c r="G2859" t="s">
        <v>15</v>
      </c>
      <c r="H2859" s="1" t="s">
        <v>78</v>
      </c>
      <c r="I2859">
        <v>2</v>
      </c>
      <c r="J2859">
        <v>37</v>
      </c>
      <c r="K2859">
        <v>512</v>
      </c>
      <c r="L2859">
        <v>21</v>
      </c>
      <c r="M2859">
        <v>0</v>
      </c>
      <c r="N2859">
        <f t="shared" si="44"/>
        <v>1</v>
      </c>
    </row>
    <row r="2860" spans="1:14" x14ac:dyDescent="0.25">
      <c r="A2860" t="s">
        <v>1767</v>
      </c>
      <c r="B2860" t="s">
        <v>510</v>
      </c>
      <c r="C2860">
        <v>3229195660</v>
      </c>
      <c r="D2860">
        <v>302</v>
      </c>
      <c r="E2860">
        <v>1000</v>
      </c>
      <c r="F2860">
        <v>0</v>
      </c>
      <c r="G2860" t="s">
        <v>57</v>
      </c>
      <c r="H2860" s="1" t="s">
        <v>2054</v>
      </c>
      <c r="I2860">
        <v>2</v>
      </c>
      <c r="J2860">
        <v>4</v>
      </c>
      <c r="K2860">
        <v>39</v>
      </c>
      <c r="L2860">
        <v>5</v>
      </c>
      <c r="M2860">
        <v>0</v>
      </c>
      <c r="N2860">
        <f t="shared" si="44"/>
        <v>0</v>
      </c>
    </row>
    <row r="2861" spans="1:14" x14ac:dyDescent="0.25">
      <c r="A2861" t="s">
        <v>1767</v>
      </c>
      <c r="B2861" t="s">
        <v>512</v>
      </c>
      <c r="C2861">
        <v>1903852185</v>
      </c>
      <c r="D2861">
        <v>7</v>
      </c>
      <c r="E2861">
        <v>13</v>
      </c>
      <c r="F2861">
        <v>0</v>
      </c>
      <c r="G2861" t="s">
        <v>15</v>
      </c>
      <c r="H2861" s="1" t="s">
        <v>2055</v>
      </c>
      <c r="I2861">
        <v>1</v>
      </c>
      <c r="J2861">
        <v>37</v>
      </c>
      <c r="K2861">
        <v>512</v>
      </c>
      <c r="L2861">
        <v>13</v>
      </c>
      <c r="M2861">
        <v>0</v>
      </c>
      <c r="N2861">
        <f t="shared" si="44"/>
        <v>1</v>
      </c>
    </row>
    <row r="2862" spans="1:14" x14ac:dyDescent="0.25">
      <c r="A2862" t="s">
        <v>1767</v>
      </c>
      <c r="B2862" t="s">
        <v>513</v>
      </c>
      <c r="C2862">
        <v>1903821363</v>
      </c>
      <c r="D2862">
        <v>320</v>
      </c>
      <c r="E2862">
        <v>1000</v>
      </c>
      <c r="F2862">
        <v>0</v>
      </c>
      <c r="G2862" t="s">
        <v>57</v>
      </c>
      <c r="H2862" s="1" t="s">
        <v>2056</v>
      </c>
      <c r="I2862">
        <v>0</v>
      </c>
      <c r="J2862">
        <v>37</v>
      </c>
      <c r="K2862">
        <v>512</v>
      </c>
      <c r="L2862">
        <v>5</v>
      </c>
      <c r="M2862">
        <v>0</v>
      </c>
      <c r="N2862">
        <f t="shared" si="44"/>
        <v>0</v>
      </c>
    </row>
    <row r="2863" spans="1:14" x14ac:dyDescent="0.25">
      <c r="A2863" t="s">
        <v>1767</v>
      </c>
      <c r="B2863" t="s">
        <v>514</v>
      </c>
      <c r="C2863">
        <v>1903842219</v>
      </c>
      <c r="D2863">
        <v>303</v>
      </c>
      <c r="E2863">
        <v>1000</v>
      </c>
      <c r="F2863">
        <v>0</v>
      </c>
      <c r="G2863" t="s">
        <v>57</v>
      </c>
      <c r="H2863" s="1" t="s">
        <v>2057</v>
      </c>
      <c r="I2863">
        <v>2</v>
      </c>
      <c r="J2863">
        <v>246</v>
      </c>
      <c r="K2863">
        <v>2690</v>
      </c>
      <c r="L2863">
        <v>14</v>
      </c>
      <c r="M2863">
        <v>0</v>
      </c>
      <c r="N2863">
        <f t="shared" si="44"/>
        <v>0</v>
      </c>
    </row>
    <row r="2864" spans="1:14" x14ac:dyDescent="0.25">
      <c r="A2864" t="s">
        <v>1767</v>
      </c>
      <c r="B2864" t="s">
        <v>516</v>
      </c>
      <c r="C2864">
        <v>1903848324</v>
      </c>
      <c r="D2864">
        <v>0</v>
      </c>
      <c r="E2864">
        <v>1000</v>
      </c>
      <c r="F2864">
        <v>0</v>
      </c>
      <c r="G2864" t="s">
        <v>57</v>
      </c>
      <c r="H2864" s="1" t="s">
        <v>2058</v>
      </c>
      <c r="I2864">
        <v>0</v>
      </c>
      <c r="J2864">
        <v>246</v>
      </c>
      <c r="K2864">
        <v>2690</v>
      </c>
      <c r="L2864">
        <v>8</v>
      </c>
      <c r="M2864">
        <v>0</v>
      </c>
      <c r="N2864">
        <f t="shared" si="44"/>
        <v>0</v>
      </c>
    </row>
    <row r="2865" spans="1:14" x14ac:dyDescent="0.25">
      <c r="A2865" t="s">
        <v>1767</v>
      </c>
      <c r="B2865" t="s">
        <v>517</v>
      </c>
      <c r="C2865">
        <v>1903845618</v>
      </c>
      <c r="D2865">
        <v>287</v>
      </c>
      <c r="E2865">
        <v>1000</v>
      </c>
      <c r="F2865">
        <v>0</v>
      </c>
      <c r="G2865" t="s">
        <v>57</v>
      </c>
      <c r="H2865" s="1" t="s">
        <v>2059</v>
      </c>
      <c r="I2865">
        <v>0</v>
      </c>
      <c r="J2865">
        <v>6</v>
      </c>
      <c r="K2865">
        <v>78</v>
      </c>
      <c r="L2865">
        <v>5</v>
      </c>
      <c r="M2865">
        <v>0</v>
      </c>
      <c r="N2865">
        <f t="shared" si="44"/>
        <v>0</v>
      </c>
    </row>
    <row r="2866" spans="1:14" x14ac:dyDescent="0.25">
      <c r="A2866" t="s">
        <v>1767</v>
      </c>
      <c r="B2866" t="s">
        <v>519</v>
      </c>
      <c r="C2866">
        <v>611337383</v>
      </c>
      <c r="D2866">
        <v>285</v>
      </c>
      <c r="E2866">
        <v>1000</v>
      </c>
      <c r="F2866">
        <v>0</v>
      </c>
      <c r="G2866" t="s">
        <v>57</v>
      </c>
      <c r="H2866" s="1" t="s">
        <v>2060</v>
      </c>
      <c r="I2866">
        <v>0</v>
      </c>
      <c r="J2866" t="s">
        <v>24</v>
      </c>
      <c r="K2866" t="s">
        <v>24</v>
      </c>
      <c r="L2866" t="s">
        <v>24</v>
      </c>
      <c r="M2866" t="s">
        <v>24</v>
      </c>
      <c r="N2866">
        <f t="shared" si="44"/>
        <v>0</v>
      </c>
    </row>
    <row r="2867" spans="1:14" x14ac:dyDescent="0.25">
      <c r="A2867" t="s">
        <v>1767</v>
      </c>
      <c r="B2867" t="s">
        <v>520</v>
      </c>
      <c r="C2867">
        <v>1903833507</v>
      </c>
      <c r="D2867">
        <v>574</v>
      </c>
      <c r="E2867">
        <v>1000</v>
      </c>
      <c r="F2867">
        <v>0</v>
      </c>
      <c r="G2867" t="s">
        <v>57</v>
      </c>
      <c r="H2867" s="1" t="s">
        <v>2061</v>
      </c>
      <c r="I2867">
        <v>1</v>
      </c>
      <c r="J2867">
        <v>37</v>
      </c>
      <c r="K2867">
        <v>512</v>
      </c>
      <c r="L2867">
        <v>47</v>
      </c>
      <c r="M2867">
        <v>0</v>
      </c>
      <c r="N2867">
        <f t="shared" si="44"/>
        <v>0</v>
      </c>
    </row>
    <row r="2868" spans="1:14" x14ac:dyDescent="0.25">
      <c r="A2868" t="s">
        <v>1767</v>
      </c>
      <c r="B2868" t="s">
        <v>522</v>
      </c>
      <c r="C2868">
        <v>3072984623</v>
      </c>
      <c r="D2868">
        <v>297</v>
      </c>
      <c r="E2868">
        <v>1000</v>
      </c>
      <c r="F2868">
        <v>0</v>
      </c>
      <c r="G2868" t="s">
        <v>57</v>
      </c>
      <c r="H2868" s="1" t="s">
        <v>2062</v>
      </c>
      <c r="I2868">
        <v>0</v>
      </c>
      <c r="J2868" t="s">
        <v>24</v>
      </c>
      <c r="K2868" t="s">
        <v>24</v>
      </c>
      <c r="L2868" t="s">
        <v>24</v>
      </c>
      <c r="M2868" t="s">
        <v>24</v>
      </c>
      <c r="N2868">
        <f t="shared" si="44"/>
        <v>0</v>
      </c>
    </row>
    <row r="2869" spans="1:14" x14ac:dyDescent="0.25">
      <c r="A2869" t="s">
        <v>1767</v>
      </c>
      <c r="B2869" t="s">
        <v>524</v>
      </c>
      <c r="C2869">
        <v>3229184935</v>
      </c>
      <c r="D2869">
        <v>506</v>
      </c>
      <c r="E2869">
        <v>1000</v>
      </c>
      <c r="F2869">
        <v>0</v>
      </c>
      <c r="G2869" t="s">
        <v>57</v>
      </c>
      <c r="H2869" s="1" t="s">
        <v>2063</v>
      </c>
      <c r="I2869">
        <v>0</v>
      </c>
      <c r="J2869">
        <v>3</v>
      </c>
      <c r="K2869">
        <v>36</v>
      </c>
      <c r="L2869">
        <v>9</v>
      </c>
      <c r="M2869">
        <v>0</v>
      </c>
      <c r="N2869">
        <f t="shared" si="44"/>
        <v>0</v>
      </c>
    </row>
    <row r="2870" spans="1:14" x14ac:dyDescent="0.25">
      <c r="A2870" t="s">
        <v>1767</v>
      </c>
      <c r="B2870" t="s">
        <v>525</v>
      </c>
      <c r="C2870">
        <v>1903821495</v>
      </c>
      <c r="D2870">
        <v>1</v>
      </c>
      <c r="E2870">
        <v>4</v>
      </c>
      <c r="F2870">
        <v>0</v>
      </c>
      <c r="G2870" t="s">
        <v>15</v>
      </c>
      <c r="H2870" s="1" t="s">
        <v>2064</v>
      </c>
      <c r="I2870">
        <v>0</v>
      </c>
      <c r="J2870">
        <v>37</v>
      </c>
      <c r="K2870">
        <v>512</v>
      </c>
      <c r="L2870">
        <v>20</v>
      </c>
      <c r="M2870">
        <v>0</v>
      </c>
      <c r="N2870">
        <f t="shared" si="44"/>
        <v>1</v>
      </c>
    </row>
    <row r="2871" spans="1:14" x14ac:dyDescent="0.25">
      <c r="A2871" t="s">
        <v>1767</v>
      </c>
      <c r="B2871" t="s">
        <v>526</v>
      </c>
      <c r="C2871">
        <v>1903863306</v>
      </c>
      <c r="D2871">
        <v>2</v>
      </c>
      <c r="E2871">
        <v>9</v>
      </c>
      <c r="F2871">
        <v>0</v>
      </c>
      <c r="G2871" t="s">
        <v>15</v>
      </c>
      <c r="H2871" s="1" t="s">
        <v>2065</v>
      </c>
      <c r="I2871">
        <v>1</v>
      </c>
      <c r="J2871">
        <v>20</v>
      </c>
      <c r="K2871">
        <v>111</v>
      </c>
      <c r="L2871">
        <v>2</v>
      </c>
      <c r="M2871">
        <v>0</v>
      </c>
      <c r="N2871">
        <f t="shared" si="44"/>
        <v>1</v>
      </c>
    </row>
    <row r="2872" spans="1:14" x14ac:dyDescent="0.25">
      <c r="A2872" t="s">
        <v>1767</v>
      </c>
      <c r="B2872" t="s">
        <v>528</v>
      </c>
      <c r="C2872">
        <v>1903845222</v>
      </c>
      <c r="D2872">
        <v>10</v>
      </c>
      <c r="E2872">
        <v>24</v>
      </c>
      <c r="F2872">
        <v>0</v>
      </c>
      <c r="G2872" t="s">
        <v>15</v>
      </c>
      <c r="H2872" s="1" t="s">
        <v>2066</v>
      </c>
      <c r="I2872">
        <v>2</v>
      </c>
      <c r="J2872">
        <v>246</v>
      </c>
      <c r="K2872">
        <v>2690</v>
      </c>
      <c r="L2872">
        <v>30</v>
      </c>
      <c r="M2872">
        <v>0</v>
      </c>
      <c r="N2872">
        <f t="shared" si="44"/>
        <v>1</v>
      </c>
    </row>
    <row r="2873" spans="1:14" x14ac:dyDescent="0.25">
      <c r="A2873" t="s">
        <v>1767</v>
      </c>
      <c r="B2873" t="s">
        <v>530</v>
      </c>
      <c r="C2873">
        <v>1834300834</v>
      </c>
      <c r="D2873">
        <v>188</v>
      </c>
      <c r="E2873">
        <v>1000</v>
      </c>
      <c r="F2873">
        <v>0</v>
      </c>
      <c r="G2873" t="s">
        <v>57</v>
      </c>
      <c r="H2873" s="1" t="s">
        <v>2067</v>
      </c>
      <c r="I2873">
        <v>0</v>
      </c>
      <c r="J2873" t="s">
        <v>24</v>
      </c>
      <c r="K2873" t="s">
        <v>24</v>
      </c>
      <c r="L2873" t="s">
        <v>24</v>
      </c>
      <c r="M2873" t="s">
        <v>24</v>
      </c>
      <c r="N2873">
        <f t="shared" si="44"/>
        <v>0</v>
      </c>
    </row>
    <row r="2874" spans="1:14" x14ac:dyDescent="0.25">
      <c r="A2874" t="s">
        <v>1767</v>
      </c>
      <c r="B2874" t="s">
        <v>531</v>
      </c>
      <c r="C2874">
        <v>1834228663</v>
      </c>
      <c r="D2874">
        <v>203</v>
      </c>
      <c r="E2874">
        <v>1000</v>
      </c>
      <c r="F2874">
        <v>0</v>
      </c>
      <c r="G2874" t="s">
        <v>57</v>
      </c>
      <c r="H2874" s="1" t="s">
        <v>2068</v>
      </c>
      <c r="I2874">
        <v>0</v>
      </c>
      <c r="J2874" t="s">
        <v>24</v>
      </c>
      <c r="K2874" t="s">
        <v>24</v>
      </c>
      <c r="L2874" t="s">
        <v>24</v>
      </c>
      <c r="M2874" t="s">
        <v>24</v>
      </c>
      <c r="N2874">
        <f t="shared" si="44"/>
        <v>0</v>
      </c>
    </row>
    <row r="2875" spans="1:14" x14ac:dyDescent="0.25">
      <c r="A2875" t="s">
        <v>1767</v>
      </c>
      <c r="B2875" t="s">
        <v>532</v>
      </c>
      <c r="C2875">
        <v>1834228663</v>
      </c>
      <c r="D2875">
        <v>0</v>
      </c>
      <c r="E2875">
        <v>2</v>
      </c>
      <c r="F2875">
        <v>0</v>
      </c>
      <c r="G2875" t="s">
        <v>15</v>
      </c>
      <c r="H2875" s="1" t="s">
        <v>2069</v>
      </c>
      <c r="I2875">
        <v>0</v>
      </c>
      <c r="J2875" t="s">
        <v>24</v>
      </c>
      <c r="K2875" t="s">
        <v>24</v>
      </c>
      <c r="L2875" t="s">
        <v>24</v>
      </c>
      <c r="M2875" t="s">
        <v>24</v>
      </c>
      <c r="N2875">
        <f t="shared" si="44"/>
        <v>1</v>
      </c>
    </row>
    <row r="2876" spans="1:14" x14ac:dyDescent="0.25">
      <c r="A2876" t="s">
        <v>1767</v>
      </c>
      <c r="B2876" t="s">
        <v>534</v>
      </c>
      <c r="C2876">
        <v>1903849908</v>
      </c>
      <c r="D2876">
        <v>13</v>
      </c>
      <c r="E2876">
        <v>18</v>
      </c>
      <c r="F2876">
        <v>0</v>
      </c>
      <c r="G2876" t="s">
        <v>15</v>
      </c>
      <c r="H2876" s="1" t="s">
        <v>2070</v>
      </c>
      <c r="I2876">
        <v>2</v>
      </c>
      <c r="J2876">
        <v>246</v>
      </c>
      <c r="K2876">
        <v>2690</v>
      </c>
      <c r="L2876">
        <v>25</v>
      </c>
      <c r="M2876">
        <v>0</v>
      </c>
      <c r="N2876">
        <f t="shared" si="44"/>
        <v>1</v>
      </c>
    </row>
    <row r="2877" spans="1:14" x14ac:dyDescent="0.25">
      <c r="A2877" t="s">
        <v>1767</v>
      </c>
      <c r="B2877" t="s">
        <v>536</v>
      </c>
      <c r="C2877">
        <v>1903821363</v>
      </c>
      <c r="D2877">
        <v>319</v>
      </c>
      <c r="E2877">
        <v>1000</v>
      </c>
      <c r="F2877">
        <v>0</v>
      </c>
      <c r="G2877" t="s">
        <v>57</v>
      </c>
      <c r="H2877" s="1" t="s">
        <v>2071</v>
      </c>
      <c r="I2877">
        <v>0</v>
      </c>
      <c r="J2877">
        <v>37</v>
      </c>
      <c r="K2877">
        <v>512</v>
      </c>
      <c r="L2877">
        <v>5</v>
      </c>
      <c r="M2877">
        <v>0</v>
      </c>
      <c r="N2877">
        <f t="shared" si="44"/>
        <v>0</v>
      </c>
    </row>
    <row r="2878" spans="1:14" x14ac:dyDescent="0.25">
      <c r="A2878" t="s">
        <v>1767</v>
      </c>
      <c r="B2878" t="s">
        <v>537</v>
      </c>
      <c r="C2878">
        <v>1903821528</v>
      </c>
      <c r="D2878">
        <v>0</v>
      </c>
      <c r="E2878">
        <v>2</v>
      </c>
      <c r="F2878">
        <v>0</v>
      </c>
      <c r="G2878" t="s">
        <v>15</v>
      </c>
      <c r="H2878" s="1" t="s">
        <v>2072</v>
      </c>
      <c r="I2878">
        <v>0</v>
      </c>
      <c r="J2878">
        <v>37</v>
      </c>
      <c r="K2878">
        <v>512</v>
      </c>
      <c r="L2878">
        <v>26</v>
      </c>
      <c r="M2878">
        <v>0</v>
      </c>
      <c r="N2878">
        <f t="shared" si="44"/>
        <v>1</v>
      </c>
    </row>
    <row r="2879" spans="1:14" x14ac:dyDescent="0.25">
      <c r="A2879" t="s">
        <v>1767</v>
      </c>
      <c r="B2879" t="s">
        <v>538</v>
      </c>
      <c r="C2879">
        <v>1903821528</v>
      </c>
      <c r="D2879">
        <v>215</v>
      </c>
      <c r="E2879">
        <v>1000</v>
      </c>
      <c r="F2879">
        <v>0</v>
      </c>
      <c r="G2879" t="s">
        <v>57</v>
      </c>
      <c r="H2879" s="1" t="s">
        <v>2073</v>
      </c>
      <c r="I2879">
        <v>0</v>
      </c>
      <c r="J2879">
        <v>37</v>
      </c>
      <c r="K2879">
        <v>512</v>
      </c>
      <c r="L2879">
        <v>26</v>
      </c>
      <c r="M2879">
        <v>0</v>
      </c>
      <c r="N2879">
        <f t="shared" si="44"/>
        <v>0</v>
      </c>
    </row>
    <row r="2880" spans="1:14" x14ac:dyDescent="0.25">
      <c r="A2880" t="s">
        <v>1767</v>
      </c>
      <c r="B2880" t="s">
        <v>539</v>
      </c>
      <c r="C2880">
        <v>3229184935</v>
      </c>
      <c r="D2880">
        <v>156</v>
      </c>
      <c r="E2880">
        <v>1000</v>
      </c>
      <c r="F2880">
        <v>0</v>
      </c>
      <c r="G2880" t="s">
        <v>57</v>
      </c>
      <c r="H2880" s="1" t="s">
        <v>2074</v>
      </c>
      <c r="I2880">
        <v>0</v>
      </c>
      <c r="J2880">
        <v>3</v>
      </c>
      <c r="K2880">
        <v>36</v>
      </c>
      <c r="L2880">
        <v>9</v>
      </c>
      <c r="M2880">
        <v>0</v>
      </c>
      <c r="N2880">
        <f t="shared" si="44"/>
        <v>0</v>
      </c>
    </row>
    <row r="2881" spans="1:14" x14ac:dyDescent="0.25">
      <c r="A2881" t="s">
        <v>1767</v>
      </c>
      <c r="B2881" t="s">
        <v>540</v>
      </c>
      <c r="C2881">
        <v>1903830900</v>
      </c>
      <c r="D2881">
        <v>313</v>
      </c>
      <c r="E2881">
        <v>1000</v>
      </c>
      <c r="F2881">
        <v>0</v>
      </c>
      <c r="G2881" t="s">
        <v>57</v>
      </c>
      <c r="H2881" s="1" t="s">
        <v>2075</v>
      </c>
      <c r="I2881">
        <v>0</v>
      </c>
      <c r="J2881">
        <v>246</v>
      </c>
      <c r="K2881">
        <v>2690</v>
      </c>
      <c r="L2881">
        <v>5</v>
      </c>
      <c r="M2881">
        <v>0</v>
      </c>
      <c r="N2881">
        <f t="shared" si="44"/>
        <v>0</v>
      </c>
    </row>
    <row r="2882" spans="1:14" x14ac:dyDescent="0.25">
      <c r="A2882" t="s">
        <v>1767</v>
      </c>
      <c r="B2882" t="s">
        <v>542</v>
      </c>
      <c r="C2882">
        <v>3229184935</v>
      </c>
      <c r="D2882">
        <v>144</v>
      </c>
      <c r="E2882">
        <v>1000</v>
      </c>
      <c r="F2882">
        <v>0</v>
      </c>
      <c r="G2882" t="s">
        <v>57</v>
      </c>
      <c r="H2882" s="1" t="s">
        <v>2076</v>
      </c>
      <c r="I2882">
        <v>0</v>
      </c>
      <c r="J2882">
        <v>3</v>
      </c>
      <c r="K2882">
        <v>36</v>
      </c>
      <c r="L2882">
        <v>9</v>
      </c>
      <c r="M2882">
        <v>0</v>
      </c>
      <c r="N2882">
        <f t="shared" si="44"/>
        <v>0</v>
      </c>
    </row>
    <row r="2883" spans="1:14" x14ac:dyDescent="0.25">
      <c r="A2883" t="s">
        <v>1767</v>
      </c>
      <c r="B2883" t="s">
        <v>543</v>
      </c>
      <c r="C2883">
        <v>1903821495</v>
      </c>
      <c r="D2883">
        <v>220</v>
      </c>
      <c r="E2883">
        <v>1000</v>
      </c>
      <c r="F2883">
        <v>0</v>
      </c>
      <c r="G2883" t="s">
        <v>57</v>
      </c>
      <c r="H2883" s="1" t="s">
        <v>2077</v>
      </c>
      <c r="I2883">
        <v>0</v>
      </c>
      <c r="J2883">
        <v>37</v>
      </c>
      <c r="K2883">
        <v>512</v>
      </c>
      <c r="L2883">
        <v>20</v>
      </c>
      <c r="M2883">
        <v>0</v>
      </c>
      <c r="N2883">
        <f t="shared" ref="N2883:N2946" si="45">IF(G2883="FLIPPED_CONDITION",1,0)</f>
        <v>0</v>
      </c>
    </row>
    <row r="2884" spans="1:14" x14ac:dyDescent="0.25">
      <c r="A2884" t="s">
        <v>1767</v>
      </c>
      <c r="B2884" t="s">
        <v>544</v>
      </c>
      <c r="C2884">
        <v>1903821363</v>
      </c>
      <c r="D2884">
        <v>296</v>
      </c>
      <c r="E2884">
        <v>1000</v>
      </c>
      <c r="F2884">
        <v>0</v>
      </c>
      <c r="G2884" t="s">
        <v>57</v>
      </c>
      <c r="H2884" s="1" t="s">
        <v>2078</v>
      </c>
      <c r="I2884">
        <v>0</v>
      </c>
      <c r="J2884">
        <v>37</v>
      </c>
      <c r="K2884">
        <v>512</v>
      </c>
      <c r="L2884">
        <v>5</v>
      </c>
      <c r="M2884">
        <v>0</v>
      </c>
      <c r="N2884">
        <f t="shared" si="45"/>
        <v>0</v>
      </c>
    </row>
    <row r="2885" spans="1:14" x14ac:dyDescent="0.25">
      <c r="A2885" t="s">
        <v>1767</v>
      </c>
      <c r="B2885" t="s">
        <v>545</v>
      </c>
      <c r="C2885">
        <v>618698825</v>
      </c>
      <c r="D2885">
        <v>3</v>
      </c>
      <c r="E2885">
        <v>10</v>
      </c>
      <c r="F2885">
        <v>0</v>
      </c>
      <c r="G2885" t="s">
        <v>15</v>
      </c>
      <c r="H2885" s="1" t="s">
        <v>2046</v>
      </c>
      <c r="I2885">
        <v>0</v>
      </c>
      <c r="J2885" t="s">
        <v>24</v>
      </c>
      <c r="K2885" t="s">
        <v>24</v>
      </c>
      <c r="L2885" t="s">
        <v>24</v>
      </c>
      <c r="M2885" t="s">
        <v>24</v>
      </c>
      <c r="N2885">
        <f t="shared" si="45"/>
        <v>1</v>
      </c>
    </row>
    <row r="2886" spans="1:14" x14ac:dyDescent="0.25">
      <c r="A2886" t="s">
        <v>1767</v>
      </c>
      <c r="B2886" t="s">
        <v>547</v>
      </c>
      <c r="C2886">
        <v>1903821528</v>
      </c>
      <c r="D2886">
        <v>3</v>
      </c>
      <c r="E2886">
        <v>4</v>
      </c>
      <c r="F2886">
        <v>0</v>
      </c>
      <c r="G2886" t="s">
        <v>15</v>
      </c>
      <c r="H2886" s="1" t="s">
        <v>2079</v>
      </c>
      <c r="I2886">
        <v>0</v>
      </c>
      <c r="J2886">
        <v>37</v>
      </c>
      <c r="K2886">
        <v>512</v>
      </c>
      <c r="L2886">
        <v>26</v>
      </c>
      <c r="M2886">
        <v>0</v>
      </c>
      <c r="N2886">
        <f t="shared" si="45"/>
        <v>1</v>
      </c>
    </row>
    <row r="2887" spans="1:14" x14ac:dyDescent="0.25">
      <c r="A2887" t="s">
        <v>1767</v>
      </c>
      <c r="B2887" t="s">
        <v>548</v>
      </c>
      <c r="C2887">
        <v>1903848324</v>
      </c>
      <c r="D2887">
        <v>0</v>
      </c>
      <c r="E2887">
        <v>1</v>
      </c>
      <c r="F2887">
        <v>0</v>
      </c>
      <c r="G2887" t="s">
        <v>15</v>
      </c>
      <c r="H2887" s="1" t="s">
        <v>1565</v>
      </c>
      <c r="I2887">
        <v>0</v>
      </c>
      <c r="J2887">
        <v>246</v>
      </c>
      <c r="K2887">
        <v>2690</v>
      </c>
      <c r="L2887">
        <v>8</v>
      </c>
      <c r="M2887">
        <v>0</v>
      </c>
      <c r="N2887">
        <f t="shared" si="45"/>
        <v>1</v>
      </c>
    </row>
    <row r="2888" spans="1:14" x14ac:dyDescent="0.25">
      <c r="A2888" t="s">
        <v>1767</v>
      </c>
      <c r="B2888" t="s">
        <v>549</v>
      </c>
      <c r="C2888">
        <v>3070242125</v>
      </c>
      <c r="D2888">
        <v>22</v>
      </c>
      <c r="E2888">
        <v>41</v>
      </c>
      <c r="F2888">
        <v>0</v>
      </c>
      <c r="G2888" t="s">
        <v>15</v>
      </c>
      <c r="H2888" s="1" t="s">
        <v>2080</v>
      </c>
      <c r="I2888">
        <v>2</v>
      </c>
      <c r="J2888" t="s">
        <v>24</v>
      </c>
      <c r="K2888" t="s">
        <v>24</v>
      </c>
      <c r="L2888" t="s">
        <v>24</v>
      </c>
      <c r="M2888" t="s">
        <v>24</v>
      </c>
      <c r="N2888">
        <f t="shared" si="45"/>
        <v>1</v>
      </c>
    </row>
    <row r="2889" spans="1:14" x14ac:dyDescent="0.25">
      <c r="A2889" t="s">
        <v>1767</v>
      </c>
      <c r="B2889" t="s">
        <v>551</v>
      </c>
      <c r="C2889">
        <v>611337383</v>
      </c>
      <c r="D2889">
        <v>295</v>
      </c>
      <c r="E2889">
        <v>1000</v>
      </c>
      <c r="F2889">
        <v>0</v>
      </c>
      <c r="G2889" t="s">
        <v>57</v>
      </c>
      <c r="H2889" s="1" t="s">
        <v>2081</v>
      </c>
      <c r="I2889">
        <v>0</v>
      </c>
      <c r="J2889" t="s">
        <v>24</v>
      </c>
      <c r="K2889" t="s">
        <v>24</v>
      </c>
      <c r="L2889" t="s">
        <v>24</v>
      </c>
      <c r="M2889" t="s">
        <v>24</v>
      </c>
      <c r="N2889">
        <f t="shared" si="45"/>
        <v>0</v>
      </c>
    </row>
    <row r="2890" spans="1:14" x14ac:dyDescent="0.25">
      <c r="A2890" t="s">
        <v>1767</v>
      </c>
      <c r="B2890" t="s">
        <v>552</v>
      </c>
      <c r="C2890">
        <v>1903847862</v>
      </c>
      <c r="D2890">
        <v>11</v>
      </c>
      <c r="E2890">
        <v>27</v>
      </c>
      <c r="F2890">
        <v>0</v>
      </c>
      <c r="G2890" t="s">
        <v>15</v>
      </c>
      <c r="H2890" s="1" t="s">
        <v>2082</v>
      </c>
      <c r="I2890">
        <v>2</v>
      </c>
      <c r="J2890">
        <v>246</v>
      </c>
      <c r="K2890">
        <v>2690</v>
      </c>
      <c r="L2890">
        <v>28</v>
      </c>
      <c r="M2890">
        <v>0</v>
      </c>
      <c r="N2890">
        <f t="shared" si="45"/>
        <v>1</v>
      </c>
    </row>
    <row r="2891" spans="1:14" x14ac:dyDescent="0.25">
      <c r="A2891" t="s">
        <v>1767</v>
      </c>
      <c r="B2891" t="s">
        <v>554</v>
      </c>
      <c r="C2891">
        <v>1903829184</v>
      </c>
      <c r="D2891">
        <v>1</v>
      </c>
      <c r="E2891">
        <v>4</v>
      </c>
      <c r="F2891">
        <v>0</v>
      </c>
      <c r="G2891" t="s">
        <v>15</v>
      </c>
      <c r="H2891" s="1" t="s">
        <v>2083</v>
      </c>
      <c r="I2891">
        <v>0</v>
      </c>
      <c r="J2891">
        <v>246</v>
      </c>
      <c r="K2891">
        <v>2690</v>
      </c>
      <c r="L2891">
        <v>18</v>
      </c>
      <c r="M2891">
        <v>0</v>
      </c>
      <c r="N2891">
        <f t="shared" si="45"/>
        <v>1</v>
      </c>
    </row>
    <row r="2892" spans="1:14" x14ac:dyDescent="0.25">
      <c r="A2892" t="s">
        <v>1767</v>
      </c>
      <c r="B2892" t="s">
        <v>555</v>
      </c>
      <c r="C2892">
        <v>1903833243</v>
      </c>
      <c r="D2892">
        <v>2</v>
      </c>
      <c r="E2892">
        <v>4</v>
      </c>
      <c r="F2892">
        <v>0</v>
      </c>
      <c r="G2892" t="s">
        <v>15</v>
      </c>
      <c r="H2892" s="1" t="s">
        <v>1964</v>
      </c>
      <c r="I2892">
        <v>0</v>
      </c>
      <c r="J2892">
        <v>246</v>
      </c>
      <c r="K2892">
        <v>2690</v>
      </c>
      <c r="L2892">
        <v>31</v>
      </c>
      <c r="M2892">
        <v>0</v>
      </c>
      <c r="N2892">
        <f t="shared" si="45"/>
        <v>1</v>
      </c>
    </row>
    <row r="2893" spans="1:14" x14ac:dyDescent="0.25">
      <c r="A2893" t="s">
        <v>1767</v>
      </c>
      <c r="B2893" t="s">
        <v>557</v>
      </c>
      <c r="C2893">
        <v>1903825323</v>
      </c>
      <c r="D2893">
        <v>2</v>
      </c>
      <c r="E2893">
        <v>4</v>
      </c>
      <c r="F2893">
        <v>0</v>
      </c>
      <c r="G2893" t="s">
        <v>15</v>
      </c>
      <c r="H2893" s="1" t="s">
        <v>2084</v>
      </c>
      <c r="I2893">
        <v>0</v>
      </c>
      <c r="J2893">
        <v>37</v>
      </c>
      <c r="K2893">
        <v>512</v>
      </c>
      <c r="L2893">
        <v>39</v>
      </c>
      <c r="M2893">
        <v>0</v>
      </c>
      <c r="N2893">
        <f t="shared" si="45"/>
        <v>1</v>
      </c>
    </row>
    <row r="2894" spans="1:14" x14ac:dyDescent="0.25">
      <c r="A2894" t="s">
        <v>1767</v>
      </c>
      <c r="B2894" t="s">
        <v>558</v>
      </c>
      <c r="C2894">
        <v>1097652389</v>
      </c>
      <c r="D2894">
        <v>309</v>
      </c>
      <c r="E2894">
        <v>1000</v>
      </c>
      <c r="F2894">
        <v>0</v>
      </c>
      <c r="G2894" t="s">
        <v>57</v>
      </c>
      <c r="H2894" s="1" t="s">
        <v>2085</v>
      </c>
      <c r="I2894">
        <v>2</v>
      </c>
      <c r="J2894">
        <v>4</v>
      </c>
      <c r="K2894">
        <v>39</v>
      </c>
      <c r="L2894">
        <v>8</v>
      </c>
      <c r="M2894">
        <v>0</v>
      </c>
      <c r="N2894">
        <f t="shared" si="45"/>
        <v>0</v>
      </c>
    </row>
    <row r="2895" spans="1:14" x14ac:dyDescent="0.25">
      <c r="A2895" t="s">
        <v>1767</v>
      </c>
      <c r="B2895" t="s">
        <v>560</v>
      </c>
      <c r="C2895">
        <v>611337383</v>
      </c>
      <c r="D2895">
        <v>3</v>
      </c>
      <c r="E2895">
        <v>8</v>
      </c>
      <c r="F2895">
        <v>0</v>
      </c>
      <c r="G2895" t="s">
        <v>15</v>
      </c>
      <c r="H2895" s="1" t="s">
        <v>2086</v>
      </c>
      <c r="I2895">
        <v>0</v>
      </c>
      <c r="J2895" t="s">
        <v>24</v>
      </c>
      <c r="K2895" t="s">
        <v>24</v>
      </c>
      <c r="L2895" t="s">
        <v>24</v>
      </c>
      <c r="M2895" t="s">
        <v>24</v>
      </c>
      <c r="N2895">
        <f t="shared" si="45"/>
        <v>1</v>
      </c>
    </row>
    <row r="2896" spans="1:14" x14ac:dyDescent="0.25">
      <c r="A2896" t="s">
        <v>1767</v>
      </c>
      <c r="B2896" t="s">
        <v>561</v>
      </c>
      <c r="C2896">
        <v>1903829184</v>
      </c>
      <c r="D2896">
        <v>312</v>
      </c>
      <c r="E2896">
        <v>1000</v>
      </c>
      <c r="F2896">
        <v>0</v>
      </c>
      <c r="G2896" t="s">
        <v>57</v>
      </c>
      <c r="H2896" s="1" t="s">
        <v>2087</v>
      </c>
      <c r="I2896">
        <v>0</v>
      </c>
      <c r="J2896">
        <v>246</v>
      </c>
      <c r="K2896">
        <v>2690</v>
      </c>
      <c r="L2896">
        <v>18</v>
      </c>
      <c r="M2896">
        <v>0</v>
      </c>
      <c r="N2896">
        <f t="shared" si="45"/>
        <v>0</v>
      </c>
    </row>
    <row r="2897" spans="1:14" x14ac:dyDescent="0.25">
      <c r="A2897" t="s">
        <v>1767</v>
      </c>
      <c r="B2897" t="s">
        <v>562</v>
      </c>
      <c r="C2897">
        <v>1903842780</v>
      </c>
      <c r="D2897">
        <v>0</v>
      </c>
      <c r="E2897">
        <v>5</v>
      </c>
      <c r="F2897">
        <v>0</v>
      </c>
      <c r="G2897" t="s">
        <v>15</v>
      </c>
      <c r="H2897" s="1" t="s">
        <v>1966</v>
      </c>
      <c r="I2897">
        <v>1</v>
      </c>
      <c r="J2897">
        <v>246</v>
      </c>
      <c r="K2897">
        <v>2690</v>
      </c>
      <c r="L2897">
        <v>26</v>
      </c>
      <c r="M2897">
        <v>0</v>
      </c>
      <c r="N2897">
        <f t="shared" si="45"/>
        <v>1</v>
      </c>
    </row>
    <row r="2898" spans="1:14" x14ac:dyDescent="0.25">
      <c r="A2898" t="s">
        <v>1767</v>
      </c>
      <c r="B2898" t="s">
        <v>564</v>
      </c>
      <c r="C2898">
        <v>3068822762</v>
      </c>
      <c r="D2898">
        <v>5</v>
      </c>
      <c r="E2898">
        <v>10</v>
      </c>
      <c r="F2898">
        <v>0</v>
      </c>
      <c r="G2898" t="s">
        <v>15</v>
      </c>
      <c r="H2898" s="1" t="s">
        <v>2088</v>
      </c>
      <c r="I2898">
        <v>0</v>
      </c>
      <c r="J2898" t="s">
        <v>24</v>
      </c>
      <c r="K2898" t="s">
        <v>24</v>
      </c>
      <c r="L2898" t="s">
        <v>24</v>
      </c>
      <c r="M2898" t="s">
        <v>24</v>
      </c>
      <c r="N2898">
        <f t="shared" si="45"/>
        <v>1</v>
      </c>
    </row>
    <row r="2899" spans="1:14" x14ac:dyDescent="0.25">
      <c r="A2899" t="s">
        <v>1767</v>
      </c>
      <c r="B2899" t="s">
        <v>565</v>
      </c>
      <c r="C2899">
        <v>1903841097</v>
      </c>
      <c r="D2899">
        <v>594</v>
      </c>
      <c r="E2899">
        <v>1000</v>
      </c>
      <c r="F2899">
        <v>0</v>
      </c>
      <c r="G2899" t="s">
        <v>57</v>
      </c>
      <c r="H2899" s="1" t="s">
        <v>2089</v>
      </c>
      <c r="I2899">
        <v>1</v>
      </c>
      <c r="J2899">
        <v>14</v>
      </c>
      <c r="K2899">
        <v>206</v>
      </c>
      <c r="L2899">
        <v>3</v>
      </c>
      <c r="M2899">
        <v>2</v>
      </c>
      <c r="N2899">
        <f t="shared" si="45"/>
        <v>0</v>
      </c>
    </row>
    <row r="2900" spans="1:14" x14ac:dyDescent="0.25">
      <c r="A2900" t="s">
        <v>1767</v>
      </c>
      <c r="B2900" t="s">
        <v>567</v>
      </c>
      <c r="C2900">
        <v>1903821429</v>
      </c>
      <c r="D2900">
        <v>2</v>
      </c>
      <c r="E2900">
        <v>8</v>
      </c>
      <c r="F2900">
        <v>0</v>
      </c>
      <c r="G2900" t="s">
        <v>15</v>
      </c>
      <c r="H2900" s="1" t="s">
        <v>2090</v>
      </c>
      <c r="I2900">
        <v>0</v>
      </c>
      <c r="J2900">
        <v>37</v>
      </c>
      <c r="K2900">
        <v>512</v>
      </c>
      <c r="L2900">
        <v>11</v>
      </c>
      <c r="M2900">
        <v>0</v>
      </c>
      <c r="N2900">
        <f t="shared" si="45"/>
        <v>1</v>
      </c>
    </row>
    <row r="2901" spans="1:14" x14ac:dyDescent="0.25">
      <c r="A2901" t="s">
        <v>1767</v>
      </c>
      <c r="B2901" t="s">
        <v>568</v>
      </c>
      <c r="C2901">
        <v>1903845618</v>
      </c>
      <c r="D2901">
        <v>33</v>
      </c>
      <c r="E2901">
        <v>65</v>
      </c>
      <c r="F2901">
        <v>0</v>
      </c>
      <c r="G2901" t="s">
        <v>15</v>
      </c>
      <c r="H2901" s="1" t="s">
        <v>2091</v>
      </c>
      <c r="I2901">
        <v>0</v>
      </c>
      <c r="J2901">
        <v>6</v>
      </c>
      <c r="K2901">
        <v>78</v>
      </c>
      <c r="L2901">
        <v>5</v>
      </c>
      <c r="M2901">
        <v>0</v>
      </c>
      <c r="N2901">
        <f t="shared" si="45"/>
        <v>1</v>
      </c>
    </row>
    <row r="2902" spans="1:14" x14ac:dyDescent="0.25">
      <c r="A2902" t="s">
        <v>1767</v>
      </c>
      <c r="B2902" t="s">
        <v>569</v>
      </c>
      <c r="C2902">
        <v>1903845222</v>
      </c>
      <c r="D2902">
        <v>7</v>
      </c>
      <c r="E2902">
        <v>18</v>
      </c>
      <c r="F2902">
        <v>0</v>
      </c>
      <c r="G2902" t="s">
        <v>15</v>
      </c>
      <c r="H2902" s="1" t="s">
        <v>2092</v>
      </c>
      <c r="I2902">
        <v>2</v>
      </c>
      <c r="J2902">
        <v>246</v>
      </c>
      <c r="K2902">
        <v>2690</v>
      </c>
      <c r="L2902">
        <v>30</v>
      </c>
      <c r="M2902">
        <v>0</v>
      </c>
      <c r="N2902">
        <f t="shared" si="45"/>
        <v>1</v>
      </c>
    </row>
    <row r="2903" spans="1:14" x14ac:dyDescent="0.25">
      <c r="A2903" t="s">
        <v>1767</v>
      </c>
      <c r="B2903" t="s">
        <v>571</v>
      </c>
      <c r="C2903">
        <v>1903850337</v>
      </c>
      <c r="D2903">
        <v>0</v>
      </c>
      <c r="E2903">
        <v>2</v>
      </c>
      <c r="F2903">
        <v>0</v>
      </c>
      <c r="G2903" t="s">
        <v>15</v>
      </c>
      <c r="H2903" s="1" t="s">
        <v>1378</v>
      </c>
      <c r="I2903">
        <v>1</v>
      </c>
      <c r="J2903">
        <v>37</v>
      </c>
      <c r="K2903">
        <v>512</v>
      </c>
      <c r="L2903">
        <v>3</v>
      </c>
      <c r="M2903">
        <v>0</v>
      </c>
      <c r="N2903">
        <f t="shared" si="45"/>
        <v>1</v>
      </c>
    </row>
    <row r="2904" spans="1:14" x14ac:dyDescent="0.25">
      <c r="A2904" t="s">
        <v>1767</v>
      </c>
      <c r="B2904" t="s">
        <v>573</v>
      </c>
      <c r="C2904">
        <v>4249714321</v>
      </c>
      <c r="D2904">
        <v>461</v>
      </c>
      <c r="E2904">
        <v>1000</v>
      </c>
      <c r="F2904">
        <v>0</v>
      </c>
      <c r="G2904" t="s">
        <v>57</v>
      </c>
      <c r="H2904" s="1" t="s">
        <v>2093</v>
      </c>
      <c r="I2904">
        <v>2</v>
      </c>
      <c r="J2904">
        <v>246</v>
      </c>
      <c r="K2904">
        <v>2690</v>
      </c>
      <c r="L2904">
        <v>28</v>
      </c>
      <c r="M2904">
        <v>0</v>
      </c>
      <c r="N2904">
        <f t="shared" si="45"/>
        <v>0</v>
      </c>
    </row>
    <row r="2905" spans="1:14" x14ac:dyDescent="0.25">
      <c r="A2905" t="s">
        <v>1767</v>
      </c>
      <c r="B2905" t="s">
        <v>575</v>
      </c>
      <c r="C2905">
        <v>3070242125</v>
      </c>
      <c r="D2905">
        <v>12</v>
      </c>
      <c r="E2905">
        <v>22</v>
      </c>
      <c r="F2905">
        <v>0</v>
      </c>
      <c r="G2905" t="s">
        <v>15</v>
      </c>
      <c r="H2905" s="1" t="s">
        <v>1842</v>
      </c>
      <c r="I2905">
        <v>2</v>
      </c>
      <c r="J2905" t="s">
        <v>24</v>
      </c>
      <c r="K2905" t="s">
        <v>24</v>
      </c>
      <c r="L2905" t="s">
        <v>24</v>
      </c>
      <c r="M2905" t="s">
        <v>24</v>
      </c>
      <c r="N2905">
        <f t="shared" si="45"/>
        <v>1</v>
      </c>
    </row>
    <row r="2906" spans="1:14" x14ac:dyDescent="0.25">
      <c r="A2906" t="s">
        <v>1767</v>
      </c>
      <c r="B2906" t="s">
        <v>577</v>
      </c>
      <c r="C2906">
        <v>3477502214</v>
      </c>
      <c r="D2906">
        <v>0</v>
      </c>
      <c r="E2906">
        <v>3</v>
      </c>
      <c r="F2906">
        <v>0</v>
      </c>
      <c r="G2906" t="s">
        <v>15</v>
      </c>
      <c r="H2906" s="1" t="s">
        <v>2094</v>
      </c>
      <c r="I2906">
        <v>0</v>
      </c>
      <c r="J2906">
        <v>18</v>
      </c>
      <c r="K2906">
        <v>138</v>
      </c>
      <c r="L2906">
        <v>5</v>
      </c>
      <c r="M2906">
        <v>0</v>
      </c>
      <c r="N2906">
        <f t="shared" si="45"/>
        <v>1</v>
      </c>
    </row>
    <row r="2907" spans="1:14" x14ac:dyDescent="0.25">
      <c r="A2907" t="s">
        <v>1767</v>
      </c>
      <c r="B2907" t="s">
        <v>579</v>
      </c>
      <c r="C2907">
        <v>3229184935</v>
      </c>
      <c r="D2907">
        <v>573</v>
      </c>
      <c r="E2907">
        <v>1000</v>
      </c>
      <c r="F2907">
        <v>0</v>
      </c>
      <c r="G2907" t="s">
        <v>57</v>
      </c>
      <c r="H2907" s="1" t="s">
        <v>2095</v>
      </c>
      <c r="I2907">
        <v>0</v>
      </c>
      <c r="J2907">
        <v>3</v>
      </c>
      <c r="K2907">
        <v>36</v>
      </c>
      <c r="L2907">
        <v>9</v>
      </c>
      <c r="M2907">
        <v>0</v>
      </c>
      <c r="N2907">
        <f t="shared" si="45"/>
        <v>0</v>
      </c>
    </row>
    <row r="2908" spans="1:14" x14ac:dyDescent="0.25">
      <c r="A2908" t="s">
        <v>1767</v>
      </c>
      <c r="B2908" t="s">
        <v>580</v>
      </c>
      <c r="C2908">
        <v>1903821429</v>
      </c>
      <c r="D2908">
        <v>298</v>
      </c>
      <c r="E2908">
        <v>1000</v>
      </c>
      <c r="F2908">
        <v>0</v>
      </c>
      <c r="G2908" t="s">
        <v>57</v>
      </c>
      <c r="H2908" s="1" t="s">
        <v>2096</v>
      </c>
      <c r="I2908">
        <v>0</v>
      </c>
      <c r="J2908">
        <v>37</v>
      </c>
      <c r="K2908">
        <v>512</v>
      </c>
      <c r="L2908">
        <v>11</v>
      </c>
      <c r="M2908">
        <v>0</v>
      </c>
      <c r="N2908">
        <f t="shared" si="45"/>
        <v>0</v>
      </c>
    </row>
    <row r="2909" spans="1:14" x14ac:dyDescent="0.25">
      <c r="A2909" t="s">
        <v>1767</v>
      </c>
      <c r="B2909" t="s">
        <v>581</v>
      </c>
      <c r="C2909">
        <v>611337383</v>
      </c>
      <c r="D2909">
        <v>1</v>
      </c>
      <c r="E2909">
        <v>5</v>
      </c>
      <c r="F2909">
        <v>0</v>
      </c>
      <c r="G2909" t="s">
        <v>15</v>
      </c>
      <c r="H2909" s="1" t="s">
        <v>1370</v>
      </c>
      <c r="I2909">
        <v>0</v>
      </c>
      <c r="J2909" t="s">
        <v>24</v>
      </c>
      <c r="K2909" t="s">
        <v>24</v>
      </c>
      <c r="L2909" t="s">
        <v>24</v>
      </c>
      <c r="M2909" t="s">
        <v>24</v>
      </c>
      <c r="N2909">
        <f t="shared" si="45"/>
        <v>1</v>
      </c>
    </row>
    <row r="2910" spans="1:14" x14ac:dyDescent="0.25">
      <c r="A2910" t="s">
        <v>1767</v>
      </c>
      <c r="B2910" t="s">
        <v>583</v>
      </c>
      <c r="C2910">
        <v>1903821462</v>
      </c>
      <c r="D2910">
        <v>5</v>
      </c>
      <c r="E2910">
        <v>23</v>
      </c>
      <c r="F2910">
        <v>0</v>
      </c>
      <c r="G2910" t="s">
        <v>15</v>
      </c>
      <c r="H2910" s="1" t="s">
        <v>2097</v>
      </c>
      <c r="I2910">
        <v>0</v>
      </c>
      <c r="J2910">
        <v>37</v>
      </c>
      <c r="K2910">
        <v>512</v>
      </c>
      <c r="L2910">
        <v>14</v>
      </c>
      <c r="M2910">
        <v>0</v>
      </c>
      <c r="N2910">
        <f t="shared" si="45"/>
        <v>1</v>
      </c>
    </row>
    <row r="2911" spans="1:14" x14ac:dyDescent="0.25">
      <c r="A2911" t="s">
        <v>1767</v>
      </c>
      <c r="B2911" t="s">
        <v>584</v>
      </c>
      <c r="C2911">
        <v>1903848126</v>
      </c>
      <c r="D2911">
        <v>301</v>
      </c>
      <c r="E2911">
        <v>1000</v>
      </c>
      <c r="F2911">
        <v>0</v>
      </c>
      <c r="G2911" t="s">
        <v>57</v>
      </c>
      <c r="H2911" s="1" t="s">
        <v>2098</v>
      </c>
      <c r="I2911">
        <v>1</v>
      </c>
      <c r="J2911">
        <v>37</v>
      </c>
      <c r="K2911">
        <v>512</v>
      </c>
      <c r="L2911">
        <v>3</v>
      </c>
      <c r="M2911">
        <v>0</v>
      </c>
      <c r="N2911">
        <f t="shared" si="45"/>
        <v>0</v>
      </c>
    </row>
    <row r="2912" spans="1:14" x14ac:dyDescent="0.25">
      <c r="A2912" t="s">
        <v>1767</v>
      </c>
      <c r="B2912" t="s">
        <v>586</v>
      </c>
      <c r="C2912">
        <v>1903848159</v>
      </c>
      <c r="D2912">
        <v>2</v>
      </c>
      <c r="E2912">
        <v>5</v>
      </c>
      <c r="F2912">
        <v>0</v>
      </c>
      <c r="G2912" t="s">
        <v>15</v>
      </c>
      <c r="H2912" s="1" t="s">
        <v>2099</v>
      </c>
      <c r="I2912">
        <v>2</v>
      </c>
      <c r="J2912">
        <v>246</v>
      </c>
      <c r="K2912">
        <v>2690</v>
      </c>
      <c r="L2912">
        <v>28</v>
      </c>
      <c r="M2912">
        <v>0</v>
      </c>
      <c r="N2912">
        <f t="shared" si="45"/>
        <v>1</v>
      </c>
    </row>
    <row r="2913" spans="1:14" x14ac:dyDescent="0.25">
      <c r="A2913" t="s">
        <v>1767</v>
      </c>
      <c r="B2913" t="s">
        <v>588</v>
      </c>
      <c r="C2913">
        <v>1903847862</v>
      </c>
      <c r="D2913">
        <v>473</v>
      </c>
      <c r="E2913">
        <v>1000</v>
      </c>
      <c r="F2913">
        <v>0</v>
      </c>
      <c r="G2913" t="s">
        <v>57</v>
      </c>
      <c r="H2913" s="1" t="s">
        <v>2100</v>
      </c>
      <c r="I2913">
        <v>2</v>
      </c>
      <c r="J2913">
        <v>246</v>
      </c>
      <c r="K2913">
        <v>2690</v>
      </c>
      <c r="L2913">
        <v>28</v>
      </c>
      <c r="M2913">
        <v>0</v>
      </c>
      <c r="N2913">
        <f t="shared" si="45"/>
        <v>0</v>
      </c>
    </row>
    <row r="2914" spans="1:14" x14ac:dyDescent="0.25">
      <c r="A2914" t="s">
        <v>1767</v>
      </c>
      <c r="B2914" t="s">
        <v>590</v>
      </c>
      <c r="C2914">
        <v>611337383</v>
      </c>
      <c r="D2914">
        <v>320</v>
      </c>
      <c r="E2914">
        <v>1000</v>
      </c>
      <c r="F2914">
        <v>0</v>
      </c>
      <c r="G2914" t="s">
        <v>57</v>
      </c>
      <c r="H2914" s="1" t="s">
        <v>2101</v>
      </c>
      <c r="I2914">
        <v>0</v>
      </c>
      <c r="J2914" t="s">
        <v>24</v>
      </c>
      <c r="K2914" t="s">
        <v>24</v>
      </c>
      <c r="L2914" t="s">
        <v>24</v>
      </c>
      <c r="M2914" t="s">
        <v>24</v>
      </c>
      <c r="N2914">
        <f t="shared" si="45"/>
        <v>0</v>
      </c>
    </row>
    <row r="2915" spans="1:14" x14ac:dyDescent="0.25">
      <c r="A2915" t="s">
        <v>1767</v>
      </c>
      <c r="B2915" t="s">
        <v>591</v>
      </c>
      <c r="C2915">
        <v>1416564213</v>
      </c>
      <c r="D2915">
        <v>18</v>
      </c>
      <c r="E2915">
        <v>29</v>
      </c>
      <c r="F2915">
        <v>0</v>
      </c>
      <c r="G2915" t="s">
        <v>15</v>
      </c>
      <c r="H2915" s="1" t="s">
        <v>2102</v>
      </c>
      <c r="I2915">
        <v>2</v>
      </c>
      <c r="J2915">
        <v>246</v>
      </c>
      <c r="K2915">
        <v>2690</v>
      </c>
      <c r="L2915">
        <v>38</v>
      </c>
      <c r="M2915">
        <v>0</v>
      </c>
      <c r="N2915">
        <f t="shared" si="45"/>
        <v>1</v>
      </c>
    </row>
    <row r="2916" spans="1:14" x14ac:dyDescent="0.25">
      <c r="A2916" t="s">
        <v>1767</v>
      </c>
      <c r="B2916" t="s">
        <v>592</v>
      </c>
      <c r="C2916">
        <v>3786813068</v>
      </c>
      <c r="D2916">
        <v>5</v>
      </c>
      <c r="E2916">
        <v>11</v>
      </c>
      <c r="F2916">
        <v>0</v>
      </c>
      <c r="G2916" t="s">
        <v>15</v>
      </c>
      <c r="H2916" s="1" t="s">
        <v>2103</v>
      </c>
      <c r="I2916">
        <v>0</v>
      </c>
      <c r="J2916" t="s">
        <v>24</v>
      </c>
      <c r="K2916" t="s">
        <v>24</v>
      </c>
      <c r="L2916" t="s">
        <v>24</v>
      </c>
      <c r="M2916" t="s">
        <v>24</v>
      </c>
      <c r="N2916">
        <f t="shared" si="45"/>
        <v>1</v>
      </c>
    </row>
    <row r="2917" spans="1:14" x14ac:dyDescent="0.25">
      <c r="A2917" t="s">
        <v>1767</v>
      </c>
      <c r="B2917" t="s">
        <v>593</v>
      </c>
      <c r="C2917">
        <v>3229184935</v>
      </c>
      <c r="D2917">
        <v>587</v>
      </c>
      <c r="E2917">
        <v>1000</v>
      </c>
      <c r="F2917">
        <v>0</v>
      </c>
      <c r="G2917" t="s">
        <v>57</v>
      </c>
      <c r="H2917" s="1" t="s">
        <v>2104</v>
      </c>
      <c r="I2917">
        <v>0</v>
      </c>
      <c r="J2917">
        <v>3</v>
      </c>
      <c r="K2917">
        <v>36</v>
      </c>
      <c r="L2917">
        <v>9</v>
      </c>
      <c r="M2917">
        <v>0</v>
      </c>
      <c r="N2917">
        <f t="shared" si="45"/>
        <v>0</v>
      </c>
    </row>
    <row r="2918" spans="1:14" x14ac:dyDescent="0.25">
      <c r="A2918" t="s">
        <v>1767</v>
      </c>
      <c r="B2918" t="s">
        <v>594</v>
      </c>
      <c r="C2918">
        <v>611337383</v>
      </c>
      <c r="D2918">
        <v>0</v>
      </c>
      <c r="E2918">
        <v>1</v>
      </c>
      <c r="F2918">
        <v>0</v>
      </c>
      <c r="G2918" t="s">
        <v>15</v>
      </c>
      <c r="H2918" s="1" t="s">
        <v>2105</v>
      </c>
      <c r="I2918">
        <v>0</v>
      </c>
      <c r="J2918" t="s">
        <v>24</v>
      </c>
      <c r="K2918" t="s">
        <v>24</v>
      </c>
      <c r="L2918" t="s">
        <v>24</v>
      </c>
      <c r="M2918" t="s">
        <v>24</v>
      </c>
      <c r="N2918">
        <f t="shared" si="45"/>
        <v>1</v>
      </c>
    </row>
    <row r="2919" spans="1:14" x14ac:dyDescent="0.25">
      <c r="A2919" t="s">
        <v>1767</v>
      </c>
      <c r="B2919" t="s">
        <v>595</v>
      </c>
      <c r="C2919">
        <v>3229184935</v>
      </c>
      <c r="D2919">
        <v>590</v>
      </c>
      <c r="E2919">
        <v>1000</v>
      </c>
      <c r="F2919">
        <v>0</v>
      </c>
      <c r="G2919" t="s">
        <v>57</v>
      </c>
      <c r="H2919" s="1" t="s">
        <v>2106</v>
      </c>
      <c r="I2919">
        <v>0</v>
      </c>
      <c r="J2919">
        <v>3</v>
      </c>
      <c r="K2919">
        <v>36</v>
      </c>
      <c r="L2919">
        <v>9</v>
      </c>
      <c r="M2919">
        <v>0</v>
      </c>
      <c r="N2919">
        <f t="shared" si="45"/>
        <v>0</v>
      </c>
    </row>
    <row r="2920" spans="1:14" x14ac:dyDescent="0.25">
      <c r="A2920" t="s">
        <v>1767</v>
      </c>
      <c r="B2920" t="s">
        <v>596</v>
      </c>
      <c r="C2920">
        <v>1903824597</v>
      </c>
      <c r="D2920">
        <v>8</v>
      </c>
      <c r="E2920">
        <v>14</v>
      </c>
      <c r="F2920">
        <v>0</v>
      </c>
      <c r="G2920" t="s">
        <v>15</v>
      </c>
      <c r="H2920" s="1" t="s">
        <v>2107</v>
      </c>
      <c r="I2920">
        <v>0</v>
      </c>
      <c r="J2920">
        <v>37</v>
      </c>
      <c r="K2920">
        <v>512</v>
      </c>
      <c r="L2920">
        <v>39</v>
      </c>
      <c r="M2920">
        <v>0</v>
      </c>
      <c r="N2920">
        <f t="shared" si="45"/>
        <v>1</v>
      </c>
    </row>
    <row r="2921" spans="1:14" x14ac:dyDescent="0.25">
      <c r="A2921" t="s">
        <v>1767</v>
      </c>
      <c r="B2921" t="s">
        <v>597</v>
      </c>
      <c r="C2921">
        <v>1903833936</v>
      </c>
      <c r="D2921">
        <v>59</v>
      </c>
      <c r="E2921">
        <v>85</v>
      </c>
      <c r="F2921">
        <v>0</v>
      </c>
      <c r="G2921" t="s">
        <v>15</v>
      </c>
      <c r="H2921" s="1" t="s">
        <v>2108</v>
      </c>
      <c r="I2921">
        <v>0</v>
      </c>
      <c r="J2921">
        <v>246</v>
      </c>
      <c r="K2921">
        <v>2690</v>
      </c>
      <c r="L2921">
        <v>24</v>
      </c>
      <c r="M2921">
        <v>0</v>
      </c>
      <c r="N2921">
        <f t="shared" si="45"/>
        <v>1</v>
      </c>
    </row>
    <row r="2922" spans="1:14" x14ac:dyDescent="0.25">
      <c r="A2922" t="s">
        <v>1767</v>
      </c>
      <c r="B2922" t="s">
        <v>598</v>
      </c>
      <c r="C2922">
        <v>1903857795</v>
      </c>
      <c r="D2922">
        <v>312</v>
      </c>
      <c r="E2922">
        <v>1000</v>
      </c>
      <c r="F2922">
        <v>0</v>
      </c>
      <c r="G2922" t="s">
        <v>57</v>
      </c>
      <c r="H2922" s="1" t="s">
        <v>2109</v>
      </c>
      <c r="I2922">
        <v>2</v>
      </c>
      <c r="J2922">
        <v>6</v>
      </c>
      <c r="K2922">
        <v>78</v>
      </c>
      <c r="L2922">
        <v>14</v>
      </c>
      <c r="M2922">
        <v>0</v>
      </c>
      <c r="N2922">
        <f t="shared" si="45"/>
        <v>0</v>
      </c>
    </row>
    <row r="2923" spans="1:14" x14ac:dyDescent="0.25">
      <c r="A2923" t="s">
        <v>1767</v>
      </c>
      <c r="B2923" t="s">
        <v>600</v>
      </c>
      <c r="C2923">
        <v>1903864725</v>
      </c>
      <c r="D2923">
        <v>3</v>
      </c>
      <c r="E2923">
        <v>6</v>
      </c>
      <c r="F2923">
        <v>0</v>
      </c>
      <c r="G2923" t="s">
        <v>15</v>
      </c>
      <c r="H2923" s="1" t="s">
        <v>2110</v>
      </c>
      <c r="I2923">
        <v>1</v>
      </c>
      <c r="J2923">
        <v>7</v>
      </c>
      <c r="K2923">
        <v>45</v>
      </c>
      <c r="L2923">
        <v>3</v>
      </c>
      <c r="M2923">
        <v>0</v>
      </c>
      <c r="N2923">
        <f t="shared" si="45"/>
        <v>1</v>
      </c>
    </row>
    <row r="2924" spans="1:14" x14ac:dyDescent="0.25">
      <c r="A2924" t="s">
        <v>1767</v>
      </c>
      <c r="B2924" t="s">
        <v>602</v>
      </c>
      <c r="C2924">
        <v>1903877529</v>
      </c>
      <c r="D2924">
        <v>0</v>
      </c>
      <c r="E2924">
        <v>1</v>
      </c>
      <c r="F2924">
        <v>0</v>
      </c>
      <c r="G2924" t="s">
        <v>15</v>
      </c>
      <c r="H2924" s="1" t="s">
        <v>2111</v>
      </c>
      <c r="I2924">
        <v>2</v>
      </c>
      <c r="J2924">
        <v>37</v>
      </c>
      <c r="K2924">
        <v>512</v>
      </c>
      <c r="L2924">
        <v>3</v>
      </c>
      <c r="M2924">
        <v>0</v>
      </c>
      <c r="N2924">
        <f t="shared" si="45"/>
        <v>1</v>
      </c>
    </row>
    <row r="2925" spans="1:14" x14ac:dyDescent="0.25">
      <c r="A2925" t="s">
        <v>1767</v>
      </c>
      <c r="B2925" t="s">
        <v>604</v>
      </c>
      <c r="C2925">
        <v>1903851228</v>
      </c>
      <c r="D2925">
        <v>2</v>
      </c>
      <c r="E2925">
        <v>3</v>
      </c>
      <c r="F2925">
        <v>0</v>
      </c>
      <c r="G2925" t="s">
        <v>15</v>
      </c>
      <c r="H2925" s="1" t="s">
        <v>1332</v>
      </c>
      <c r="I2925">
        <v>0</v>
      </c>
      <c r="J2925">
        <v>12</v>
      </c>
      <c r="K2925">
        <v>153</v>
      </c>
      <c r="L2925">
        <v>19</v>
      </c>
      <c r="M2925">
        <v>0</v>
      </c>
      <c r="N2925">
        <f t="shared" si="45"/>
        <v>1</v>
      </c>
    </row>
    <row r="2926" spans="1:14" x14ac:dyDescent="0.25">
      <c r="A2926" t="s">
        <v>1767</v>
      </c>
      <c r="B2926" t="s">
        <v>606</v>
      </c>
      <c r="C2926">
        <v>1903848126</v>
      </c>
      <c r="D2926">
        <v>0</v>
      </c>
      <c r="E2926">
        <v>2</v>
      </c>
      <c r="F2926">
        <v>0</v>
      </c>
      <c r="G2926" t="s">
        <v>15</v>
      </c>
      <c r="H2926" s="1" t="s">
        <v>2112</v>
      </c>
      <c r="I2926">
        <v>2</v>
      </c>
      <c r="J2926">
        <v>37</v>
      </c>
      <c r="K2926">
        <v>512</v>
      </c>
      <c r="L2926">
        <v>3</v>
      </c>
      <c r="M2926">
        <v>0</v>
      </c>
      <c r="N2926">
        <f t="shared" si="45"/>
        <v>1</v>
      </c>
    </row>
    <row r="2927" spans="1:14" x14ac:dyDescent="0.25">
      <c r="A2927" t="s">
        <v>1767</v>
      </c>
      <c r="B2927" t="s">
        <v>607</v>
      </c>
      <c r="C2927">
        <v>1903824597</v>
      </c>
      <c r="D2927">
        <v>0</v>
      </c>
      <c r="E2927">
        <v>2</v>
      </c>
      <c r="F2927">
        <v>0</v>
      </c>
      <c r="G2927" t="s">
        <v>15</v>
      </c>
      <c r="H2927" s="1" t="s">
        <v>1430</v>
      </c>
      <c r="I2927">
        <v>0</v>
      </c>
      <c r="J2927">
        <v>37</v>
      </c>
      <c r="K2927">
        <v>512</v>
      </c>
      <c r="L2927">
        <v>39</v>
      </c>
      <c r="M2927">
        <v>0</v>
      </c>
      <c r="N2927">
        <f t="shared" si="45"/>
        <v>1</v>
      </c>
    </row>
    <row r="2928" spans="1:14" x14ac:dyDescent="0.25">
      <c r="A2928" t="s">
        <v>1767</v>
      </c>
      <c r="B2928" t="s">
        <v>608</v>
      </c>
      <c r="C2928">
        <v>1834228663</v>
      </c>
      <c r="D2928">
        <v>243</v>
      </c>
      <c r="E2928">
        <v>1000</v>
      </c>
      <c r="F2928">
        <v>0</v>
      </c>
      <c r="G2928" t="s">
        <v>57</v>
      </c>
      <c r="H2928" s="1" t="s">
        <v>2113</v>
      </c>
      <c r="I2928">
        <v>0</v>
      </c>
      <c r="J2928" t="s">
        <v>24</v>
      </c>
      <c r="K2928" t="s">
        <v>24</v>
      </c>
      <c r="L2928" t="s">
        <v>24</v>
      </c>
      <c r="M2928" t="s">
        <v>24</v>
      </c>
      <c r="N2928">
        <f t="shared" si="45"/>
        <v>0</v>
      </c>
    </row>
    <row r="2929" spans="1:14" x14ac:dyDescent="0.25">
      <c r="A2929" t="s">
        <v>1767</v>
      </c>
      <c r="B2929" t="s">
        <v>609</v>
      </c>
      <c r="C2929">
        <v>611337383</v>
      </c>
      <c r="D2929">
        <v>314</v>
      </c>
      <c r="E2929">
        <v>1000</v>
      </c>
      <c r="F2929">
        <v>0</v>
      </c>
      <c r="G2929" t="s">
        <v>57</v>
      </c>
      <c r="H2929" s="1" t="s">
        <v>2114</v>
      </c>
      <c r="I2929">
        <v>0</v>
      </c>
      <c r="J2929" t="s">
        <v>24</v>
      </c>
      <c r="K2929" t="s">
        <v>24</v>
      </c>
      <c r="L2929" t="s">
        <v>24</v>
      </c>
      <c r="M2929" t="s">
        <v>24</v>
      </c>
      <c r="N2929">
        <f t="shared" si="45"/>
        <v>0</v>
      </c>
    </row>
    <row r="2930" spans="1:14" x14ac:dyDescent="0.25">
      <c r="A2930" t="s">
        <v>1767</v>
      </c>
      <c r="B2930" t="s">
        <v>610</v>
      </c>
      <c r="C2930">
        <v>1903877529</v>
      </c>
      <c r="D2930">
        <v>0</v>
      </c>
      <c r="E2930">
        <v>1</v>
      </c>
      <c r="F2930">
        <v>0</v>
      </c>
      <c r="G2930" t="s">
        <v>15</v>
      </c>
      <c r="H2930" s="1" t="s">
        <v>2115</v>
      </c>
      <c r="I2930">
        <v>2</v>
      </c>
      <c r="J2930">
        <v>37</v>
      </c>
      <c r="K2930">
        <v>512</v>
      </c>
      <c r="L2930">
        <v>3</v>
      </c>
      <c r="M2930">
        <v>0</v>
      </c>
      <c r="N2930">
        <f t="shared" si="45"/>
        <v>1</v>
      </c>
    </row>
    <row r="2931" spans="1:14" x14ac:dyDescent="0.25">
      <c r="A2931" t="s">
        <v>1767</v>
      </c>
      <c r="B2931" t="s">
        <v>612</v>
      </c>
      <c r="C2931">
        <v>3072984623</v>
      </c>
      <c r="D2931">
        <v>306</v>
      </c>
      <c r="E2931">
        <v>1000</v>
      </c>
      <c r="F2931">
        <v>0</v>
      </c>
      <c r="G2931" t="s">
        <v>57</v>
      </c>
      <c r="H2931" s="1" t="s">
        <v>2116</v>
      </c>
      <c r="I2931">
        <v>0</v>
      </c>
      <c r="J2931" t="s">
        <v>24</v>
      </c>
      <c r="K2931" t="s">
        <v>24</v>
      </c>
      <c r="L2931" t="s">
        <v>24</v>
      </c>
      <c r="M2931" t="s">
        <v>24</v>
      </c>
      <c r="N2931">
        <f t="shared" si="45"/>
        <v>0</v>
      </c>
    </row>
    <row r="2932" spans="1:14" x14ac:dyDescent="0.25">
      <c r="A2932" t="s">
        <v>1767</v>
      </c>
      <c r="B2932" t="s">
        <v>613</v>
      </c>
      <c r="C2932">
        <v>3229184935</v>
      </c>
      <c r="D2932">
        <v>447</v>
      </c>
      <c r="E2932">
        <v>1000</v>
      </c>
      <c r="F2932">
        <v>0</v>
      </c>
      <c r="G2932" t="s">
        <v>57</v>
      </c>
      <c r="H2932" s="1" t="s">
        <v>2117</v>
      </c>
      <c r="I2932">
        <v>0</v>
      </c>
      <c r="J2932">
        <v>3</v>
      </c>
      <c r="K2932">
        <v>36</v>
      </c>
      <c r="L2932">
        <v>9</v>
      </c>
      <c r="M2932">
        <v>0</v>
      </c>
      <c r="N2932">
        <f t="shared" si="45"/>
        <v>0</v>
      </c>
    </row>
    <row r="2933" spans="1:14" x14ac:dyDescent="0.25">
      <c r="A2933" t="s">
        <v>1767</v>
      </c>
      <c r="B2933" t="s">
        <v>614</v>
      </c>
      <c r="C2933">
        <v>1903833210</v>
      </c>
      <c r="D2933">
        <v>7</v>
      </c>
      <c r="E2933">
        <v>19</v>
      </c>
      <c r="F2933">
        <v>0</v>
      </c>
      <c r="G2933" t="s">
        <v>15</v>
      </c>
      <c r="H2933" s="1" t="s">
        <v>2118</v>
      </c>
      <c r="I2933">
        <v>0</v>
      </c>
      <c r="J2933">
        <v>246</v>
      </c>
      <c r="K2933">
        <v>2690</v>
      </c>
      <c r="L2933">
        <v>24</v>
      </c>
      <c r="M2933">
        <v>0</v>
      </c>
      <c r="N2933">
        <f t="shared" si="45"/>
        <v>1</v>
      </c>
    </row>
    <row r="2934" spans="1:14" x14ac:dyDescent="0.25">
      <c r="A2934" t="s">
        <v>1767</v>
      </c>
      <c r="B2934" t="s">
        <v>615</v>
      </c>
      <c r="C2934">
        <v>1903845816</v>
      </c>
      <c r="D2934">
        <v>291</v>
      </c>
      <c r="E2934">
        <v>1000</v>
      </c>
      <c r="F2934">
        <v>0</v>
      </c>
      <c r="G2934" t="s">
        <v>57</v>
      </c>
      <c r="H2934" s="1" t="s">
        <v>2119</v>
      </c>
      <c r="I2934">
        <v>2</v>
      </c>
      <c r="J2934">
        <v>246</v>
      </c>
      <c r="K2934">
        <v>2690</v>
      </c>
      <c r="L2934">
        <v>14</v>
      </c>
      <c r="M2934">
        <v>0</v>
      </c>
      <c r="N2934">
        <f t="shared" si="45"/>
        <v>0</v>
      </c>
    </row>
    <row r="2935" spans="1:14" x14ac:dyDescent="0.25">
      <c r="A2935" t="s">
        <v>1767</v>
      </c>
      <c r="B2935" t="s">
        <v>617</v>
      </c>
      <c r="C2935">
        <v>1834228663</v>
      </c>
      <c r="D2935">
        <v>217</v>
      </c>
      <c r="E2935">
        <v>1000</v>
      </c>
      <c r="F2935">
        <v>0</v>
      </c>
      <c r="G2935" t="s">
        <v>57</v>
      </c>
      <c r="H2935" s="1" t="s">
        <v>2120</v>
      </c>
      <c r="I2935">
        <v>0</v>
      </c>
      <c r="J2935" t="s">
        <v>24</v>
      </c>
      <c r="K2935" t="s">
        <v>24</v>
      </c>
      <c r="L2935" t="s">
        <v>24</v>
      </c>
      <c r="M2935" t="s">
        <v>24</v>
      </c>
      <c r="N2935">
        <f t="shared" si="45"/>
        <v>0</v>
      </c>
    </row>
    <row r="2936" spans="1:14" x14ac:dyDescent="0.25">
      <c r="A2936" t="s">
        <v>1767</v>
      </c>
      <c r="B2936" t="s">
        <v>618</v>
      </c>
      <c r="C2936">
        <v>1903821495</v>
      </c>
      <c r="D2936">
        <v>194</v>
      </c>
      <c r="E2936">
        <v>1000</v>
      </c>
      <c r="F2936">
        <v>0</v>
      </c>
      <c r="G2936" t="s">
        <v>57</v>
      </c>
      <c r="H2936" s="1" t="s">
        <v>2121</v>
      </c>
      <c r="I2936">
        <v>0</v>
      </c>
      <c r="J2936">
        <v>37</v>
      </c>
      <c r="K2936">
        <v>512</v>
      </c>
      <c r="L2936">
        <v>20</v>
      </c>
      <c r="M2936">
        <v>0</v>
      </c>
      <c r="N2936">
        <f t="shared" si="45"/>
        <v>0</v>
      </c>
    </row>
    <row r="2937" spans="1:14" x14ac:dyDescent="0.25">
      <c r="A2937" t="s">
        <v>1767</v>
      </c>
      <c r="B2937" t="s">
        <v>619</v>
      </c>
      <c r="C2937">
        <v>1834300834</v>
      </c>
      <c r="D2937">
        <v>1</v>
      </c>
      <c r="E2937">
        <v>2</v>
      </c>
      <c r="F2937">
        <v>0</v>
      </c>
      <c r="G2937" t="s">
        <v>15</v>
      </c>
      <c r="H2937" s="1" t="s">
        <v>2122</v>
      </c>
      <c r="I2937">
        <v>0</v>
      </c>
      <c r="J2937" t="s">
        <v>24</v>
      </c>
      <c r="K2937" t="s">
        <v>24</v>
      </c>
      <c r="L2937" t="s">
        <v>24</v>
      </c>
      <c r="M2937" t="s">
        <v>24</v>
      </c>
      <c r="N2937">
        <f t="shared" si="45"/>
        <v>1</v>
      </c>
    </row>
    <row r="2938" spans="1:14" x14ac:dyDescent="0.25">
      <c r="A2938" t="s">
        <v>1767</v>
      </c>
      <c r="B2938" t="s">
        <v>621</v>
      </c>
      <c r="C2938">
        <v>1903821429</v>
      </c>
      <c r="D2938">
        <v>0</v>
      </c>
      <c r="E2938">
        <v>3</v>
      </c>
      <c r="F2938">
        <v>0</v>
      </c>
      <c r="G2938" t="s">
        <v>15</v>
      </c>
      <c r="H2938" s="1" t="s">
        <v>2123</v>
      </c>
      <c r="I2938">
        <v>0</v>
      </c>
      <c r="J2938">
        <v>37</v>
      </c>
      <c r="K2938">
        <v>512</v>
      </c>
      <c r="L2938">
        <v>11</v>
      </c>
      <c r="M2938">
        <v>0</v>
      </c>
      <c r="N2938">
        <f t="shared" si="45"/>
        <v>1</v>
      </c>
    </row>
    <row r="2939" spans="1:14" x14ac:dyDescent="0.25">
      <c r="A2939" t="s">
        <v>1767</v>
      </c>
      <c r="B2939" t="s">
        <v>622</v>
      </c>
      <c r="C2939">
        <v>3229184935</v>
      </c>
      <c r="D2939">
        <v>315</v>
      </c>
      <c r="E2939">
        <v>1000</v>
      </c>
      <c r="F2939">
        <v>0</v>
      </c>
      <c r="G2939" t="s">
        <v>57</v>
      </c>
      <c r="H2939" s="1" t="s">
        <v>2124</v>
      </c>
      <c r="I2939">
        <v>0</v>
      </c>
      <c r="J2939">
        <v>3</v>
      </c>
      <c r="K2939">
        <v>36</v>
      </c>
      <c r="L2939">
        <v>9</v>
      </c>
      <c r="M2939">
        <v>0</v>
      </c>
      <c r="N2939">
        <f t="shared" si="45"/>
        <v>0</v>
      </c>
    </row>
    <row r="2940" spans="1:14" x14ac:dyDescent="0.25">
      <c r="A2940" t="s">
        <v>1767</v>
      </c>
      <c r="B2940" t="s">
        <v>623</v>
      </c>
      <c r="C2940">
        <v>1834300834</v>
      </c>
      <c r="D2940">
        <v>218</v>
      </c>
      <c r="E2940">
        <v>1000</v>
      </c>
      <c r="F2940">
        <v>0</v>
      </c>
      <c r="G2940" t="s">
        <v>57</v>
      </c>
      <c r="H2940" s="1" t="s">
        <v>2125</v>
      </c>
      <c r="I2940">
        <v>0</v>
      </c>
      <c r="J2940" t="s">
        <v>24</v>
      </c>
      <c r="K2940" t="s">
        <v>24</v>
      </c>
      <c r="L2940" t="s">
        <v>24</v>
      </c>
      <c r="M2940" t="s">
        <v>24</v>
      </c>
      <c r="N2940">
        <f t="shared" si="45"/>
        <v>0</v>
      </c>
    </row>
    <row r="2941" spans="1:14" x14ac:dyDescent="0.25">
      <c r="A2941" t="s">
        <v>1767</v>
      </c>
      <c r="B2941" t="s">
        <v>624</v>
      </c>
      <c r="C2941">
        <v>1903821462</v>
      </c>
      <c r="D2941">
        <v>3</v>
      </c>
      <c r="E2941">
        <v>8</v>
      </c>
      <c r="F2941">
        <v>0</v>
      </c>
      <c r="G2941" t="s">
        <v>15</v>
      </c>
      <c r="H2941" s="1" t="s">
        <v>2126</v>
      </c>
      <c r="I2941">
        <v>0</v>
      </c>
      <c r="J2941">
        <v>37</v>
      </c>
      <c r="K2941">
        <v>512</v>
      </c>
      <c r="L2941">
        <v>14</v>
      </c>
      <c r="M2941">
        <v>0</v>
      </c>
      <c r="N2941">
        <f t="shared" si="45"/>
        <v>1</v>
      </c>
    </row>
    <row r="2942" spans="1:14" x14ac:dyDescent="0.25">
      <c r="A2942" t="s">
        <v>1767</v>
      </c>
      <c r="B2942" t="s">
        <v>626</v>
      </c>
      <c r="C2942">
        <v>611337383</v>
      </c>
      <c r="D2942">
        <v>14</v>
      </c>
      <c r="E2942">
        <v>31</v>
      </c>
      <c r="F2942">
        <v>0</v>
      </c>
      <c r="G2942" t="s">
        <v>15</v>
      </c>
      <c r="H2942" s="1" t="s">
        <v>2127</v>
      </c>
      <c r="I2942">
        <v>0</v>
      </c>
      <c r="J2942" t="s">
        <v>24</v>
      </c>
      <c r="K2942" t="s">
        <v>24</v>
      </c>
      <c r="L2942" t="s">
        <v>24</v>
      </c>
      <c r="M2942" t="s">
        <v>24</v>
      </c>
      <c r="N2942">
        <f t="shared" si="45"/>
        <v>1</v>
      </c>
    </row>
    <row r="2943" spans="1:14" x14ac:dyDescent="0.25">
      <c r="A2943" t="s">
        <v>1767</v>
      </c>
      <c r="B2943" t="s">
        <v>627</v>
      </c>
      <c r="C2943">
        <v>1903854462</v>
      </c>
      <c r="D2943">
        <v>3</v>
      </c>
      <c r="E2943">
        <v>8</v>
      </c>
      <c r="F2943">
        <v>0</v>
      </c>
      <c r="G2943" t="s">
        <v>15</v>
      </c>
      <c r="H2943" s="1" t="s">
        <v>1925</v>
      </c>
      <c r="I2943">
        <v>1</v>
      </c>
      <c r="J2943">
        <v>246</v>
      </c>
      <c r="K2943">
        <v>2690</v>
      </c>
      <c r="L2943">
        <v>17</v>
      </c>
      <c r="M2943">
        <v>0</v>
      </c>
      <c r="N2943">
        <f t="shared" si="45"/>
        <v>1</v>
      </c>
    </row>
    <row r="2944" spans="1:14" x14ac:dyDescent="0.25">
      <c r="A2944" t="s">
        <v>1767</v>
      </c>
      <c r="B2944" t="s">
        <v>629</v>
      </c>
      <c r="C2944">
        <v>1288478043</v>
      </c>
      <c r="D2944">
        <v>319</v>
      </c>
      <c r="E2944">
        <v>1000</v>
      </c>
      <c r="F2944">
        <v>0</v>
      </c>
      <c r="G2944" t="s">
        <v>57</v>
      </c>
      <c r="H2944" s="1" t="s">
        <v>2128</v>
      </c>
      <c r="I2944">
        <v>0</v>
      </c>
      <c r="J2944" t="s">
        <v>24</v>
      </c>
      <c r="K2944" t="s">
        <v>24</v>
      </c>
      <c r="L2944" t="s">
        <v>24</v>
      </c>
      <c r="M2944" t="s">
        <v>24</v>
      </c>
      <c r="N2944">
        <f t="shared" si="45"/>
        <v>0</v>
      </c>
    </row>
    <row r="2945" spans="1:14" x14ac:dyDescent="0.25">
      <c r="A2945" t="s">
        <v>1767</v>
      </c>
      <c r="B2945" t="s">
        <v>630</v>
      </c>
      <c r="C2945">
        <v>3229184935</v>
      </c>
      <c r="D2945">
        <v>503</v>
      </c>
      <c r="E2945">
        <v>1000</v>
      </c>
      <c r="F2945">
        <v>0</v>
      </c>
      <c r="G2945" t="s">
        <v>57</v>
      </c>
      <c r="H2945" s="1" t="s">
        <v>2129</v>
      </c>
      <c r="I2945">
        <v>0</v>
      </c>
      <c r="J2945">
        <v>3</v>
      </c>
      <c r="K2945">
        <v>36</v>
      </c>
      <c r="L2945">
        <v>9</v>
      </c>
      <c r="M2945">
        <v>0</v>
      </c>
      <c r="N2945">
        <f t="shared" si="45"/>
        <v>0</v>
      </c>
    </row>
    <row r="2946" spans="1:14" x14ac:dyDescent="0.25">
      <c r="A2946" t="s">
        <v>1767</v>
      </c>
      <c r="B2946" t="s">
        <v>631</v>
      </c>
      <c r="C2946">
        <v>3229184935</v>
      </c>
      <c r="D2946">
        <v>664</v>
      </c>
      <c r="E2946">
        <v>1000</v>
      </c>
      <c r="F2946">
        <v>0</v>
      </c>
      <c r="G2946" t="s">
        <v>57</v>
      </c>
      <c r="H2946" s="1" t="s">
        <v>2130</v>
      </c>
      <c r="I2946">
        <v>0</v>
      </c>
      <c r="J2946">
        <v>3</v>
      </c>
      <c r="K2946">
        <v>36</v>
      </c>
      <c r="L2946">
        <v>9</v>
      </c>
      <c r="M2946">
        <v>0</v>
      </c>
      <c r="N2946">
        <f t="shared" si="45"/>
        <v>0</v>
      </c>
    </row>
    <row r="2947" spans="1:14" x14ac:dyDescent="0.25">
      <c r="A2947" t="s">
        <v>1767</v>
      </c>
      <c r="B2947" t="s">
        <v>633</v>
      </c>
      <c r="C2947">
        <v>1903821363</v>
      </c>
      <c r="D2947">
        <v>275</v>
      </c>
      <c r="E2947">
        <v>1000</v>
      </c>
      <c r="F2947">
        <v>0</v>
      </c>
      <c r="G2947" t="s">
        <v>57</v>
      </c>
      <c r="H2947" s="1" t="s">
        <v>2131</v>
      </c>
      <c r="I2947">
        <v>0</v>
      </c>
      <c r="J2947">
        <v>37</v>
      </c>
      <c r="K2947">
        <v>512</v>
      </c>
      <c r="L2947">
        <v>5</v>
      </c>
      <c r="M2947">
        <v>0</v>
      </c>
      <c r="N2947">
        <f t="shared" ref="N2947:N3010" si="46">IF(G2947="FLIPPED_CONDITION",1,0)</f>
        <v>0</v>
      </c>
    </row>
    <row r="2948" spans="1:14" x14ac:dyDescent="0.25">
      <c r="A2948" t="s">
        <v>1767</v>
      </c>
      <c r="B2948" t="s">
        <v>635</v>
      </c>
      <c r="C2948">
        <v>1903829217</v>
      </c>
      <c r="D2948">
        <v>1</v>
      </c>
      <c r="E2948">
        <v>5</v>
      </c>
      <c r="F2948">
        <v>0</v>
      </c>
      <c r="G2948" t="s">
        <v>15</v>
      </c>
      <c r="H2948" s="1" t="s">
        <v>2132</v>
      </c>
      <c r="I2948">
        <v>0</v>
      </c>
      <c r="J2948">
        <v>246</v>
      </c>
      <c r="K2948">
        <v>2690</v>
      </c>
      <c r="L2948">
        <v>18</v>
      </c>
      <c r="M2948">
        <v>0</v>
      </c>
      <c r="N2948">
        <f t="shared" si="46"/>
        <v>1</v>
      </c>
    </row>
    <row r="2949" spans="1:14" x14ac:dyDescent="0.25">
      <c r="A2949" t="s">
        <v>1767</v>
      </c>
      <c r="B2949" t="s">
        <v>636</v>
      </c>
      <c r="C2949">
        <v>1903845618</v>
      </c>
      <c r="D2949">
        <v>1</v>
      </c>
      <c r="E2949">
        <v>2</v>
      </c>
      <c r="F2949">
        <v>0</v>
      </c>
      <c r="G2949" t="s">
        <v>15</v>
      </c>
      <c r="H2949" s="1" t="s">
        <v>2133</v>
      </c>
      <c r="I2949">
        <v>0</v>
      </c>
      <c r="J2949">
        <v>6</v>
      </c>
      <c r="K2949">
        <v>78</v>
      </c>
      <c r="L2949">
        <v>5</v>
      </c>
      <c r="M2949">
        <v>0</v>
      </c>
      <c r="N2949">
        <f t="shared" si="46"/>
        <v>1</v>
      </c>
    </row>
    <row r="2950" spans="1:14" x14ac:dyDescent="0.25">
      <c r="A2950" t="s">
        <v>1767</v>
      </c>
      <c r="B2950" t="s">
        <v>637</v>
      </c>
      <c r="C2950">
        <v>3072984623</v>
      </c>
      <c r="D2950">
        <v>1</v>
      </c>
      <c r="E2950">
        <v>3</v>
      </c>
      <c r="F2950">
        <v>0</v>
      </c>
      <c r="G2950" t="s">
        <v>15</v>
      </c>
      <c r="H2950" s="1" t="s">
        <v>2134</v>
      </c>
      <c r="I2950">
        <v>0</v>
      </c>
      <c r="J2950" t="s">
        <v>24</v>
      </c>
      <c r="K2950" t="s">
        <v>24</v>
      </c>
      <c r="L2950" t="s">
        <v>24</v>
      </c>
      <c r="M2950" t="s">
        <v>24</v>
      </c>
      <c r="N2950">
        <f t="shared" si="46"/>
        <v>1</v>
      </c>
    </row>
    <row r="2951" spans="1:14" x14ac:dyDescent="0.25">
      <c r="A2951" t="s">
        <v>1767</v>
      </c>
      <c r="B2951" t="s">
        <v>638</v>
      </c>
      <c r="C2951">
        <v>1903839645</v>
      </c>
      <c r="D2951">
        <v>19</v>
      </c>
      <c r="E2951">
        <v>47</v>
      </c>
      <c r="F2951">
        <v>0</v>
      </c>
      <c r="G2951" t="s">
        <v>15</v>
      </c>
      <c r="H2951" s="1" t="s">
        <v>2135</v>
      </c>
      <c r="I2951">
        <v>2</v>
      </c>
      <c r="J2951">
        <v>246</v>
      </c>
      <c r="K2951">
        <v>2690</v>
      </c>
      <c r="L2951">
        <v>19</v>
      </c>
      <c r="M2951">
        <v>0</v>
      </c>
      <c r="N2951">
        <f t="shared" si="46"/>
        <v>1</v>
      </c>
    </row>
    <row r="2952" spans="1:14" x14ac:dyDescent="0.25">
      <c r="A2952" t="s">
        <v>1767</v>
      </c>
      <c r="B2952" t="s">
        <v>640</v>
      </c>
      <c r="C2952">
        <v>4204124642</v>
      </c>
      <c r="D2952">
        <v>288</v>
      </c>
      <c r="E2952">
        <v>1000</v>
      </c>
      <c r="F2952">
        <v>0</v>
      </c>
      <c r="G2952" t="s">
        <v>57</v>
      </c>
      <c r="H2952" s="1" t="s">
        <v>2136</v>
      </c>
      <c r="I2952">
        <v>2</v>
      </c>
      <c r="J2952">
        <v>18</v>
      </c>
      <c r="K2952">
        <v>138</v>
      </c>
      <c r="L2952">
        <v>14</v>
      </c>
      <c r="M2952">
        <v>0</v>
      </c>
      <c r="N2952">
        <f t="shared" si="46"/>
        <v>0</v>
      </c>
    </row>
    <row r="2953" spans="1:14" x14ac:dyDescent="0.25">
      <c r="A2953" t="s">
        <v>1767</v>
      </c>
      <c r="B2953" t="s">
        <v>642</v>
      </c>
      <c r="C2953">
        <v>3229184935</v>
      </c>
      <c r="D2953">
        <v>297</v>
      </c>
      <c r="E2953">
        <v>1000</v>
      </c>
      <c r="F2953">
        <v>0</v>
      </c>
      <c r="G2953" t="s">
        <v>57</v>
      </c>
      <c r="H2953" s="1" t="s">
        <v>2137</v>
      </c>
      <c r="I2953">
        <v>0</v>
      </c>
      <c r="J2953">
        <v>3</v>
      </c>
      <c r="K2953">
        <v>36</v>
      </c>
      <c r="L2953">
        <v>9</v>
      </c>
      <c r="M2953">
        <v>0</v>
      </c>
      <c r="N2953">
        <f t="shared" si="46"/>
        <v>0</v>
      </c>
    </row>
    <row r="2954" spans="1:14" x14ac:dyDescent="0.25">
      <c r="A2954" t="s">
        <v>1767</v>
      </c>
      <c r="B2954" t="s">
        <v>643</v>
      </c>
      <c r="C2954">
        <v>1903833936</v>
      </c>
      <c r="D2954">
        <v>93</v>
      </c>
      <c r="E2954">
        <v>112</v>
      </c>
      <c r="F2954">
        <v>0</v>
      </c>
      <c r="G2954" t="s">
        <v>15</v>
      </c>
      <c r="H2954" s="1" t="s">
        <v>2138</v>
      </c>
      <c r="I2954">
        <v>0</v>
      </c>
      <c r="J2954">
        <v>246</v>
      </c>
      <c r="K2954">
        <v>2690</v>
      </c>
      <c r="L2954">
        <v>24</v>
      </c>
      <c r="M2954">
        <v>0</v>
      </c>
      <c r="N2954">
        <f t="shared" si="46"/>
        <v>1</v>
      </c>
    </row>
    <row r="2955" spans="1:14" x14ac:dyDescent="0.25">
      <c r="A2955" t="s">
        <v>1767</v>
      </c>
      <c r="B2955" t="s">
        <v>644</v>
      </c>
      <c r="C2955">
        <v>4249714321</v>
      </c>
      <c r="D2955">
        <v>5</v>
      </c>
      <c r="E2955">
        <v>10</v>
      </c>
      <c r="F2955">
        <v>0</v>
      </c>
      <c r="G2955" t="s">
        <v>15</v>
      </c>
      <c r="H2955" s="1" t="s">
        <v>2139</v>
      </c>
      <c r="I2955">
        <v>2</v>
      </c>
      <c r="J2955">
        <v>246</v>
      </c>
      <c r="K2955">
        <v>2690</v>
      </c>
      <c r="L2955">
        <v>28</v>
      </c>
      <c r="M2955">
        <v>0</v>
      </c>
      <c r="N2955">
        <f t="shared" si="46"/>
        <v>1</v>
      </c>
    </row>
    <row r="2956" spans="1:14" x14ac:dyDescent="0.25">
      <c r="A2956" t="s">
        <v>1767</v>
      </c>
      <c r="B2956" t="s">
        <v>646</v>
      </c>
      <c r="C2956">
        <v>4204137842</v>
      </c>
      <c r="D2956">
        <v>45</v>
      </c>
      <c r="E2956">
        <v>82</v>
      </c>
      <c r="F2956">
        <v>0</v>
      </c>
      <c r="G2956" t="s">
        <v>15</v>
      </c>
      <c r="H2956" s="1" t="s">
        <v>2140</v>
      </c>
      <c r="I2956">
        <v>0</v>
      </c>
      <c r="J2956">
        <v>18</v>
      </c>
      <c r="K2956">
        <v>138</v>
      </c>
      <c r="L2956">
        <v>5</v>
      </c>
      <c r="M2956">
        <v>0</v>
      </c>
      <c r="N2956">
        <f t="shared" si="46"/>
        <v>1</v>
      </c>
    </row>
    <row r="2957" spans="1:14" x14ac:dyDescent="0.25">
      <c r="A2957" t="s">
        <v>1767</v>
      </c>
      <c r="B2957" t="s">
        <v>647</v>
      </c>
      <c r="C2957">
        <v>1834228663</v>
      </c>
      <c r="D2957">
        <v>1</v>
      </c>
      <c r="E2957">
        <v>2</v>
      </c>
      <c r="F2957">
        <v>0</v>
      </c>
      <c r="G2957" t="s">
        <v>15</v>
      </c>
      <c r="H2957" s="1" t="s">
        <v>2141</v>
      </c>
      <c r="I2957">
        <v>0</v>
      </c>
      <c r="J2957" t="s">
        <v>24</v>
      </c>
      <c r="K2957" t="s">
        <v>24</v>
      </c>
      <c r="L2957" t="s">
        <v>24</v>
      </c>
      <c r="M2957" t="s">
        <v>24</v>
      </c>
      <c r="N2957">
        <f t="shared" si="46"/>
        <v>1</v>
      </c>
    </row>
    <row r="2958" spans="1:14" x14ac:dyDescent="0.25">
      <c r="A2958" t="s">
        <v>1767</v>
      </c>
      <c r="B2958" t="s">
        <v>648</v>
      </c>
      <c r="C2958">
        <v>1903826874</v>
      </c>
      <c r="D2958">
        <v>281</v>
      </c>
      <c r="E2958">
        <v>1000</v>
      </c>
      <c r="F2958">
        <v>0</v>
      </c>
      <c r="G2958" t="s">
        <v>57</v>
      </c>
      <c r="H2958" s="1" t="s">
        <v>2142</v>
      </c>
      <c r="I2958">
        <v>0</v>
      </c>
      <c r="J2958">
        <v>246</v>
      </c>
      <c r="K2958">
        <v>2690</v>
      </c>
      <c r="L2958">
        <v>5</v>
      </c>
      <c r="M2958">
        <v>0</v>
      </c>
      <c r="N2958">
        <f t="shared" si="46"/>
        <v>0</v>
      </c>
    </row>
    <row r="2959" spans="1:14" x14ac:dyDescent="0.25">
      <c r="A2959" t="s">
        <v>1767</v>
      </c>
      <c r="B2959" t="s">
        <v>649</v>
      </c>
      <c r="C2959">
        <v>1903821363</v>
      </c>
      <c r="D2959">
        <v>292</v>
      </c>
      <c r="E2959">
        <v>1000</v>
      </c>
      <c r="F2959">
        <v>0</v>
      </c>
      <c r="G2959" t="s">
        <v>57</v>
      </c>
      <c r="H2959" s="1" t="s">
        <v>2143</v>
      </c>
      <c r="I2959">
        <v>0</v>
      </c>
      <c r="J2959">
        <v>37</v>
      </c>
      <c r="K2959">
        <v>512</v>
      </c>
      <c r="L2959">
        <v>5</v>
      </c>
      <c r="M2959">
        <v>0</v>
      </c>
      <c r="N2959">
        <f t="shared" si="46"/>
        <v>0</v>
      </c>
    </row>
    <row r="2960" spans="1:14" x14ac:dyDescent="0.25">
      <c r="A2960" t="s">
        <v>1767</v>
      </c>
      <c r="B2960" t="s">
        <v>650</v>
      </c>
      <c r="C2960">
        <v>1903821429</v>
      </c>
      <c r="D2960">
        <v>1</v>
      </c>
      <c r="E2960">
        <v>6</v>
      </c>
      <c r="F2960">
        <v>0</v>
      </c>
      <c r="G2960" t="s">
        <v>15</v>
      </c>
      <c r="H2960" s="1" t="s">
        <v>2144</v>
      </c>
      <c r="I2960">
        <v>0</v>
      </c>
      <c r="J2960">
        <v>37</v>
      </c>
      <c r="K2960">
        <v>512</v>
      </c>
      <c r="L2960">
        <v>11</v>
      </c>
      <c r="M2960">
        <v>0</v>
      </c>
      <c r="N2960">
        <f t="shared" si="46"/>
        <v>1</v>
      </c>
    </row>
    <row r="2961" spans="1:14" x14ac:dyDescent="0.25">
      <c r="A2961" t="s">
        <v>1767</v>
      </c>
      <c r="B2961" t="s">
        <v>651</v>
      </c>
      <c r="C2961">
        <v>1903841097</v>
      </c>
      <c r="D2961">
        <v>565</v>
      </c>
      <c r="E2961">
        <v>1000</v>
      </c>
      <c r="F2961">
        <v>0</v>
      </c>
      <c r="G2961" t="s">
        <v>57</v>
      </c>
      <c r="H2961" s="1" t="s">
        <v>2145</v>
      </c>
      <c r="I2961">
        <v>1</v>
      </c>
      <c r="J2961">
        <v>14</v>
      </c>
      <c r="K2961">
        <v>206</v>
      </c>
      <c r="L2961">
        <v>3</v>
      </c>
      <c r="M2961">
        <v>2</v>
      </c>
      <c r="N2961">
        <f t="shared" si="46"/>
        <v>0</v>
      </c>
    </row>
    <row r="2962" spans="1:14" x14ac:dyDescent="0.25">
      <c r="A2962" t="s">
        <v>1767</v>
      </c>
      <c r="B2962" t="s">
        <v>653</v>
      </c>
      <c r="C2962">
        <v>3229190182</v>
      </c>
      <c r="D2962">
        <v>294</v>
      </c>
      <c r="E2962">
        <v>1000</v>
      </c>
      <c r="F2962">
        <v>0</v>
      </c>
      <c r="G2962" t="s">
        <v>57</v>
      </c>
      <c r="H2962" s="1" t="s">
        <v>2146</v>
      </c>
      <c r="I2962">
        <v>2</v>
      </c>
      <c r="J2962">
        <v>4</v>
      </c>
      <c r="K2962">
        <v>39</v>
      </c>
      <c r="L2962">
        <v>1</v>
      </c>
      <c r="M2962">
        <v>0</v>
      </c>
      <c r="N2962">
        <f t="shared" si="46"/>
        <v>0</v>
      </c>
    </row>
    <row r="2963" spans="1:14" x14ac:dyDescent="0.25">
      <c r="A2963" t="s">
        <v>1767</v>
      </c>
      <c r="B2963" t="s">
        <v>655</v>
      </c>
      <c r="C2963">
        <v>4098456377</v>
      </c>
      <c r="D2963">
        <v>567</v>
      </c>
      <c r="E2963">
        <v>1000</v>
      </c>
      <c r="F2963">
        <v>0</v>
      </c>
      <c r="G2963" t="s">
        <v>57</v>
      </c>
      <c r="H2963" s="1" t="s">
        <v>2147</v>
      </c>
      <c r="I2963">
        <v>1</v>
      </c>
      <c r="J2963">
        <v>14</v>
      </c>
      <c r="K2963">
        <v>156</v>
      </c>
      <c r="L2963">
        <v>1</v>
      </c>
      <c r="M2963">
        <v>0</v>
      </c>
      <c r="N2963">
        <f t="shared" si="46"/>
        <v>0</v>
      </c>
    </row>
    <row r="2964" spans="1:14" x14ac:dyDescent="0.25">
      <c r="A2964" t="s">
        <v>1767</v>
      </c>
      <c r="B2964" t="s">
        <v>657</v>
      </c>
      <c r="C2964">
        <v>611337383</v>
      </c>
      <c r="D2964">
        <v>310</v>
      </c>
      <c r="E2964">
        <v>1000</v>
      </c>
      <c r="F2964">
        <v>0</v>
      </c>
      <c r="G2964" t="s">
        <v>57</v>
      </c>
      <c r="H2964" s="1" t="s">
        <v>2148</v>
      </c>
      <c r="I2964">
        <v>0</v>
      </c>
      <c r="J2964" t="s">
        <v>24</v>
      </c>
      <c r="K2964" t="s">
        <v>24</v>
      </c>
      <c r="L2964" t="s">
        <v>24</v>
      </c>
      <c r="M2964" t="s">
        <v>24</v>
      </c>
      <c r="N2964">
        <f t="shared" si="46"/>
        <v>0</v>
      </c>
    </row>
    <row r="2965" spans="1:14" x14ac:dyDescent="0.25">
      <c r="A2965" t="s">
        <v>1767</v>
      </c>
      <c r="B2965" t="s">
        <v>658</v>
      </c>
      <c r="C2965">
        <v>1834228663</v>
      </c>
      <c r="D2965">
        <v>1</v>
      </c>
      <c r="E2965">
        <v>4</v>
      </c>
      <c r="F2965">
        <v>0</v>
      </c>
      <c r="G2965" t="s">
        <v>15</v>
      </c>
      <c r="H2965" s="1" t="s">
        <v>1377</v>
      </c>
      <c r="I2965">
        <v>0</v>
      </c>
      <c r="J2965" t="s">
        <v>24</v>
      </c>
      <c r="K2965" t="s">
        <v>24</v>
      </c>
      <c r="L2965" t="s">
        <v>24</v>
      </c>
      <c r="M2965" t="s">
        <v>24</v>
      </c>
      <c r="N2965">
        <f t="shared" si="46"/>
        <v>1</v>
      </c>
    </row>
    <row r="2966" spans="1:14" x14ac:dyDescent="0.25">
      <c r="A2966" t="s">
        <v>1767</v>
      </c>
      <c r="B2966" t="s">
        <v>659</v>
      </c>
      <c r="C2966">
        <v>3229184935</v>
      </c>
      <c r="D2966">
        <v>295</v>
      </c>
      <c r="E2966">
        <v>1000</v>
      </c>
      <c r="F2966">
        <v>0</v>
      </c>
      <c r="G2966" t="s">
        <v>57</v>
      </c>
      <c r="H2966" s="1" t="s">
        <v>2149</v>
      </c>
      <c r="I2966">
        <v>0</v>
      </c>
      <c r="J2966">
        <v>3</v>
      </c>
      <c r="K2966">
        <v>36</v>
      </c>
      <c r="L2966">
        <v>9</v>
      </c>
      <c r="M2966">
        <v>0</v>
      </c>
      <c r="N2966">
        <f t="shared" si="46"/>
        <v>0</v>
      </c>
    </row>
    <row r="2967" spans="1:14" x14ac:dyDescent="0.25">
      <c r="A2967" t="s">
        <v>1767</v>
      </c>
      <c r="B2967" t="s">
        <v>660</v>
      </c>
      <c r="C2967">
        <v>1903850337</v>
      </c>
      <c r="D2967">
        <v>2</v>
      </c>
      <c r="E2967">
        <v>5</v>
      </c>
      <c r="F2967">
        <v>0</v>
      </c>
      <c r="G2967" t="s">
        <v>15</v>
      </c>
      <c r="H2967" s="1" t="s">
        <v>2150</v>
      </c>
      <c r="I2967">
        <v>1</v>
      </c>
      <c r="J2967">
        <v>37</v>
      </c>
      <c r="K2967">
        <v>512</v>
      </c>
      <c r="L2967">
        <v>3</v>
      </c>
      <c r="M2967">
        <v>0</v>
      </c>
      <c r="N2967">
        <f t="shared" si="46"/>
        <v>1</v>
      </c>
    </row>
    <row r="2968" spans="1:14" x14ac:dyDescent="0.25">
      <c r="A2968" t="s">
        <v>1767</v>
      </c>
      <c r="B2968" t="s">
        <v>662</v>
      </c>
      <c r="C2968">
        <v>1903840602</v>
      </c>
      <c r="D2968">
        <v>3</v>
      </c>
      <c r="E2968">
        <v>7</v>
      </c>
      <c r="F2968">
        <v>0</v>
      </c>
      <c r="G2968" t="s">
        <v>15</v>
      </c>
      <c r="H2968" s="1" t="s">
        <v>2151</v>
      </c>
      <c r="I2968">
        <v>0</v>
      </c>
      <c r="J2968">
        <v>14</v>
      </c>
      <c r="K2968">
        <v>206</v>
      </c>
      <c r="L2968">
        <v>5</v>
      </c>
      <c r="M2968">
        <v>0</v>
      </c>
      <c r="N2968">
        <f t="shared" si="46"/>
        <v>1</v>
      </c>
    </row>
    <row r="2969" spans="1:14" x14ac:dyDescent="0.25">
      <c r="A2969" t="s">
        <v>1767</v>
      </c>
      <c r="B2969" t="s">
        <v>663</v>
      </c>
      <c r="C2969">
        <v>1903821528</v>
      </c>
      <c r="D2969">
        <v>213</v>
      </c>
      <c r="E2969">
        <v>1000</v>
      </c>
      <c r="F2969">
        <v>0</v>
      </c>
      <c r="G2969" t="s">
        <v>57</v>
      </c>
      <c r="H2969" s="1" t="s">
        <v>2152</v>
      </c>
      <c r="I2969">
        <v>0</v>
      </c>
      <c r="J2969">
        <v>37</v>
      </c>
      <c r="K2969">
        <v>512</v>
      </c>
      <c r="L2969">
        <v>26</v>
      </c>
      <c r="M2969">
        <v>0</v>
      </c>
      <c r="N2969">
        <f t="shared" si="46"/>
        <v>0</v>
      </c>
    </row>
    <row r="2970" spans="1:14" x14ac:dyDescent="0.25">
      <c r="A2970" t="s">
        <v>1767</v>
      </c>
      <c r="B2970" t="s">
        <v>664</v>
      </c>
      <c r="C2970">
        <v>1903848126</v>
      </c>
      <c r="D2970">
        <v>1</v>
      </c>
      <c r="E2970">
        <v>8</v>
      </c>
      <c r="F2970">
        <v>0</v>
      </c>
      <c r="G2970" t="s">
        <v>15</v>
      </c>
      <c r="H2970" s="1" t="s">
        <v>2153</v>
      </c>
      <c r="I2970">
        <v>2</v>
      </c>
      <c r="J2970">
        <v>37</v>
      </c>
      <c r="K2970">
        <v>512</v>
      </c>
      <c r="L2970">
        <v>3</v>
      </c>
      <c r="M2970">
        <v>0</v>
      </c>
      <c r="N2970">
        <f t="shared" si="46"/>
        <v>1</v>
      </c>
    </row>
    <row r="2971" spans="1:14" x14ac:dyDescent="0.25">
      <c r="A2971" t="s">
        <v>1767</v>
      </c>
      <c r="B2971" t="s">
        <v>666</v>
      </c>
      <c r="C2971">
        <v>3477502214</v>
      </c>
      <c r="D2971">
        <v>295</v>
      </c>
      <c r="E2971">
        <v>1000</v>
      </c>
      <c r="F2971">
        <v>0</v>
      </c>
      <c r="G2971" t="s">
        <v>57</v>
      </c>
      <c r="H2971" s="1" t="s">
        <v>2154</v>
      </c>
      <c r="I2971">
        <v>0</v>
      </c>
      <c r="J2971">
        <v>18</v>
      </c>
      <c r="K2971">
        <v>138</v>
      </c>
      <c r="L2971">
        <v>5</v>
      </c>
      <c r="M2971">
        <v>0</v>
      </c>
      <c r="N2971">
        <f t="shared" si="46"/>
        <v>0</v>
      </c>
    </row>
    <row r="2972" spans="1:14" x14ac:dyDescent="0.25">
      <c r="A2972" t="s">
        <v>1767</v>
      </c>
      <c r="B2972" t="s">
        <v>667</v>
      </c>
      <c r="C2972">
        <v>1903831527</v>
      </c>
      <c r="D2972">
        <v>0</v>
      </c>
      <c r="E2972">
        <v>3</v>
      </c>
      <c r="F2972">
        <v>0</v>
      </c>
      <c r="G2972" t="s">
        <v>15</v>
      </c>
      <c r="H2972" s="1" t="s">
        <v>2155</v>
      </c>
      <c r="I2972">
        <v>0</v>
      </c>
      <c r="J2972">
        <v>246</v>
      </c>
      <c r="K2972">
        <v>2690</v>
      </c>
      <c r="L2972">
        <v>32</v>
      </c>
      <c r="M2972">
        <v>0</v>
      </c>
      <c r="N2972">
        <f t="shared" si="46"/>
        <v>1</v>
      </c>
    </row>
    <row r="2973" spans="1:14" x14ac:dyDescent="0.25">
      <c r="A2973" t="s">
        <v>1767</v>
      </c>
      <c r="B2973" t="s">
        <v>668</v>
      </c>
      <c r="C2973">
        <v>3229184935</v>
      </c>
      <c r="D2973">
        <v>568</v>
      </c>
      <c r="E2973">
        <v>1000</v>
      </c>
      <c r="F2973">
        <v>0</v>
      </c>
      <c r="G2973" t="s">
        <v>57</v>
      </c>
      <c r="H2973" s="1" t="s">
        <v>2156</v>
      </c>
      <c r="I2973">
        <v>0</v>
      </c>
      <c r="J2973">
        <v>3</v>
      </c>
      <c r="K2973">
        <v>36</v>
      </c>
      <c r="L2973">
        <v>9</v>
      </c>
      <c r="M2973">
        <v>0</v>
      </c>
      <c r="N2973">
        <f t="shared" si="46"/>
        <v>0</v>
      </c>
    </row>
    <row r="2974" spans="1:14" x14ac:dyDescent="0.25">
      <c r="A2974" t="s">
        <v>1767</v>
      </c>
      <c r="B2974" t="s">
        <v>669</v>
      </c>
      <c r="C2974">
        <v>1903855914</v>
      </c>
      <c r="D2974">
        <v>140</v>
      </c>
      <c r="E2974">
        <v>1000</v>
      </c>
      <c r="F2974">
        <v>0</v>
      </c>
      <c r="G2974" t="s">
        <v>57</v>
      </c>
      <c r="H2974" s="1" t="s">
        <v>2157</v>
      </c>
      <c r="I2974">
        <v>1</v>
      </c>
      <c r="J2974">
        <v>12</v>
      </c>
      <c r="K2974">
        <v>153</v>
      </c>
      <c r="L2974">
        <v>20</v>
      </c>
      <c r="M2974">
        <v>0</v>
      </c>
      <c r="N2974">
        <f t="shared" si="46"/>
        <v>0</v>
      </c>
    </row>
    <row r="2975" spans="1:14" x14ac:dyDescent="0.25">
      <c r="A2975" t="s">
        <v>1767</v>
      </c>
      <c r="B2975" t="s">
        <v>671</v>
      </c>
      <c r="C2975">
        <v>4158871574</v>
      </c>
      <c r="D2975">
        <v>267</v>
      </c>
      <c r="E2975">
        <v>1000</v>
      </c>
      <c r="F2975">
        <v>0</v>
      </c>
      <c r="G2975" t="s">
        <v>57</v>
      </c>
      <c r="H2975" s="1" t="s">
        <v>2158</v>
      </c>
      <c r="I2975">
        <v>0</v>
      </c>
      <c r="J2975">
        <v>246</v>
      </c>
      <c r="K2975">
        <v>2690</v>
      </c>
      <c r="L2975">
        <v>6</v>
      </c>
      <c r="M2975">
        <v>0</v>
      </c>
      <c r="N2975">
        <f t="shared" si="46"/>
        <v>0</v>
      </c>
    </row>
    <row r="2976" spans="1:14" x14ac:dyDescent="0.25">
      <c r="A2976" t="s">
        <v>1767</v>
      </c>
      <c r="B2976" t="s">
        <v>672</v>
      </c>
      <c r="C2976">
        <v>1834228663</v>
      </c>
      <c r="D2976">
        <v>0</v>
      </c>
      <c r="E2976">
        <v>2</v>
      </c>
      <c r="F2976">
        <v>0</v>
      </c>
      <c r="G2976" t="s">
        <v>15</v>
      </c>
      <c r="H2976" s="1" t="s">
        <v>1432</v>
      </c>
      <c r="I2976">
        <v>0</v>
      </c>
      <c r="J2976" t="s">
        <v>24</v>
      </c>
      <c r="K2976" t="s">
        <v>24</v>
      </c>
      <c r="L2976" t="s">
        <v>24</v>
      </c>
      <c r="M2976" t="s">
        <v>24</v>
      </c>
      <c r="N2976">
        <f t="shared" si="46"/>
        <v>1</v>
      </c>
    </row>
    <row r="2977" spans="1:14" x14ac:dyDescent="0.25">
      <c r="A2977" t="s">
        <v>1767</v>
      </c>
      <c r="B2977" t="s">
        <v>673</v>
      </c>
      <c r="C2977">
        <v>1903852185</v>
      </c>
      <c r="D2977">
        <v>28</v>
      </c>
      <c r="E2977">
        <v>39</v>
      </c>
      <c r="F2977">
        <v>0</v>
      </c>
      <c r="G2977" t="s">
        <v>15</v>
      </c>
      <c r="H2977" s="1" t="s">
        <v>2159</v>
      </c>
      <c r="I2977">
        <v>1</v>
      </c>
      <c r="J2977">
        <v>37</v>
      </c>
      <c r="K2977">
        <v>512</v>
      </c>
      <c r="L2977">
        <v>13</v>
      </c>
      <c r="M2977">
        <v>0</v>
      </c>
      <c r="N2977">
        <f t="shared" si="46"/>
        <v>1</v>
      </c>
    </row>
    <row r="2978" spans="1:14" x14ac:dyDescent="0.25">
      <c r="A2978" t="s">
        <v>1767</v>
      </c>
      <c r="B2978" t="s">
        <v>675</v>
      </c>
      <c r="C2978">
        <v>1289560608</v>
      </c>
      <c r="D2978">
        <v>460</v>
      </c>
      <c r="E2978">
        <v>1000</v>
      </c>
      <c r="F2978">
        <v>0</v>
      </c>
      <c r="G2978" t="s">
        <v>57</v>
      </c>
      <c r="H2978" s="1" t="s">
        <v>2160</v>
      </c>
      <c r="I2978">
        <v>0</v>
      </c>
      <c r="J2978" t="s">
        <v>24</v>
      </c>
      <c r="K2978" t="s">
        <v>24</v>
      </c>
      <c r="L2978" t="s">
        <v>24</v>
      </c>
      <c r="M2978" t="s">
        <v>24</v>
      </c>
      <c r="N2978">
        <f t="shared" si="46"/>
        <v>0</v>
      </c>
    </row>
    <row r="2979" spans="1:14" x14ac:dyDescent="0.25">
      <c r="A2979" t="s">
        <v>1767</v>
      </c>
      <c r="B2979" t="s">
        <v>676</v>
      </c>
      <c r="C2979">
        <v>4022478935</v>
      </c>
      <c r="D2979">
        <v>12</v>
      </c>
      <c r="E2979">
        <v>26</v>
      </c>
      <c r="F2979">
        <v>0</v>
      </c>
      <c r="G2979" t="s">
        <v>15</v>
      </c>
      <c r="H2979" s="1" t="s">
        <v>2161</v>
      </c>
      <c r="I2979">
        <v>0</v>
      </c>
      <c r="J2979">
        <v>18</v>
      </c>
      <c r="K2979">
        <v>138</v>
      </c>
      <c r="L2979">
        <v>5</v>
      </c>
      <c r="M2979">
        <v>0</v>
      </c>
      <c r="N2979">
        <f t="shared" si="46"/>
        <v>1</v>
      </c>
    </row>
    <row r="2980" spans="1:14" x14ac:dyDescent="0.25">
      <c r="A2980" t="s">
        <v>1767</v>
      </c>
      <c r="B2980" t="s">
        <v>677</v>
      </c>
      <c r="C2980">
        <v>1903821363</v>
      </c>
      <c r="D2980">
        <v>300</v>
      </c>
      <c r="E2980">
        <v>1000</v>
      </c>
      <c r="F2980">
        <v>0</v>
      </c>
      <c r="G2980" t="s">
        <v>57</v>
      </c>
      <c r="H2980" s="1" t="s">
        <v>2162</v>
      </c>
      <c r="I2980">
        <v>0</v>
      </c>
      <c r="J2980">
        <v>37</v>
      </c>
      <c r="K2980">
        <v>512</v>
      </c>
      <c r="L2980">
        <v>5</v>
      </c>
      <c r="M2980">
        <v>0</v>
      </c>
      <c r="N2980">
        <f t="shared" si="46"/>
        <v>0</v>
      </c>
    </row>
    <row r="2981" spans="1:14" x14ac:dyDescent="0.25">
      <c r="A2981" t="s">
        <v>1767</v>
      </c>
      <c r="B2981" t="s">
        <v>679</v>
      </c>
      <c r="C2981">
        <v>3229190182</v>
      </c>
      <c r="D2981">
        <v>447</v>
      </c>
      <c r="E2981">
        <v>1000</v>
      </c>
      <c r="F2981">
        <v>0</v>
      </c>
      <c r="G2981" t="s">
        <v>57</v>
      </c>
      <c r="H2981" s="1" t="s">
        <v>2163</v>
      </c>
      <c r="I2981">
        <v>1</v>
      </c>
      <c r="J2981">
        <v>4</v>
      </c>
      <c r="K2981">
        <v>39</v>
      </c>
      <c r="L2981">
        <v>1</v>
      </c>
      <c r="M2981">
        <v>0</v>
      </c>
      <c r="N2981">
        <f t="shared" si="46"/>
        <v>0</v>
      </c>
    </row>
    <row r="2982" spans="1:14" x14ac:dyDescent="0.25">
      <c r="A2982" t="s">
        <v>1767</v>
      </c>
      <c r="B2982" t="s">
        <v>681</v>
      </c>
      <c r="C2982">
        <v>1903862151</v>
      </c>
      <c r="D2982">
        <v>277</v>
      </c>
      <c r="E2982">
        <v>965</v>
      </c>
      <c r="F2982">
        <v>0</v>
      </c>
      <c r="G2982" t="s">
        <v>15</v>
      </c>
      <c r="H2982" s="1" t="s">
        <v>2164</v>
      </c>
      <c r="I2982">
        <v>1</v>
      </c>
      <c r="J2982">
        <v>20</v>
      </c>
      <c r="K2982">
        <v>111</v>
      </c>
      <c r="L2982">
        <v>2</v>
      </c>
      <c r="M2982">
        <v>0</v>
      </c>
      <c r="N2982">
        <f t="shared" si="46"/>
        <v>1</v>
      </c>
    </row>
    <row r="2983" spans="1:14" x14ac:dyDescent="0.25">
      <c r="A2983" t="s">
        <v>1767</v>
      </c>
      <c r="B2983" t="s">
        <v>683</v>
      </c>
      <c r="C2983">
        <v>1903821363</v>
      </c>
      <c r="D2983">
        <v>14</v>
      </c>
      <c r="E2983">
        <v>30</v>
      </c>
      <c r="F2983">
        <v>0</v>
      </c>
      <c r="G2983" t="s">
        <v>15</v>
      </c>
      <c r="H2983" s="1" t="s">
        <v>2165</v>
      </c>
      <c r="I2983">
        <v>0</v>
      </c>
      <c r="J2983">
        <v>37</v>
      </c>
      <c r="K2983">
        <v>512</v>
      </c>
      <c r="L2983">
        <v>5</v>
      </c>
      <c r="M2983">
        <v>0</v>
      </c>
      <c r="N2983">
        <f t="shared" si="46"/>
        <v>1</v>
      </c>
    </row>
    <row r="2984" spans="1:14" x14ac:dyDescent="0.25">
      <c r="A2984" t="s">
        <v>1767</v>
      </c>
      <c r="B2984" t="s">
        <v>684</v>
      </c>
      <c r="C2984">
        <v>1903833507</v>
      </c>
      <c r="D2984">
        <v>16</v>
      </c>
      <c r="E2984">
        <v>31</v>
      </c>
      <c r="F2984">
        <v>0</v>
      </c>
      <c r="G2984" t="s">
        <v>15</v>
      </c>
      <c r="H2984" s="1" t="s">
        <v>2166</v>
      </c>
      <c r="I2984">
        <v>1</v>
      </c>
      <c r="J2984">
        <v>37</v>
      </c>
      <c r="K2984">
        <v>512</v>
      </c>
      <c r="L2984">
        <v>47</v>
      </c>
      <c r="M2984">
        <v>0</v>
      </c>
      <c r="N2984">
        <f t="shared" si="46"/>
        <v>1</v>
      </c>
    </row>
    <row r="2985" spans="1:14" x14ac:dyDescent="0.25">
      <c r="A2985" t="s">
        <v>1767</v>
      </c>
      <c r="B2985" t="s">
        <v>686</v>
      </c>
      <c r="C2985">
        <v>611337383</v>
      </c>
      <c r="D2985">
        <v>2</v>
      </c>
      <c r="E2985">
        <v>3</v>
      </c>
      <c r="F2985">
        <v>0</v>
      </c>
      <c r="G2985" t="s">
        <v>15</v>
      </c>
      <c r="H2985" s="1" t="s">
        <v>2167</v>
      </c>
      <c r="I2985">
        <v>0</v>
      </c>
      <c r="J2985" t="s">
        <v>24</v>
      </c>
      <c r="K2985" t="s">
        <v>24</v>
      </c>
      <c r="L2985" t="s">
        <v>24</v>
      </c>
      <c r="M2985" t="s">
        <v>24</v>
      </c>
      <c r="N2985">
        <f t="shared" si="46"/>
        <v>1</v>
      </c>
    </row>
    <row r="2986" spans="1:14" x14ac:dyDescent="0.25">
      <c r="A2986" t="s">
        <v>1767</v>
      </c>
      <c r="B2986" t="s">
        <v>687</v>
      </c>
      <c r="C2986">
        <v>4022439335</v>
      </c>
      <c r="D2986">
        <v>3</v>
      </c>
      <c r="E2986">
        <v>8</v>
      </c>
      <c r="F2986">
        <v>0</v>
      </c>
      <c r="G2986" t="s">
        <v>15</v>
      </c>
      <c r="H2986" s="1" t="s">
        <v>2168</v>
      </c>
      <c r="I2986">
        <v>2</v>
      </c>
      <c r="J2986">
        <v>18</v>
      </c>
      <c r="K2986">
        <v>138</v>
      </c>
      <c r="L2986">
        <v>17</v>
      </c>
      <c r="M2986">
        <v>0</v>
      </c>
      <c r="N2986">
        <f t="shared" si="46"/>
        <v>1</v>
      </c>
    </row>
    <row r="2987" spans="1:14" x14ac:dyDescent="0.25">
      <c r="A2987" t="s">
        <v>1767</v>
      </c>
      <c r="B2987" t="s">
        <v>689</v>
      </c>
      <c r="C2987">
        <v>1903821495</v>
      </c>
      <c r="D2987">
        <v>214</v>
      </c>
      <c r="E2987">
        <v>1000</v>
      </c>
      <c r="F2987">
        <v>0</v>
      </c>
      <c r="G2987" t="s">
        <v>57</v>
      </c>
      <c r="H2987" s="1" t="s">
        <v>2169</v>
      </c>
      <c r="I2987">
        <v>0</v>
      </c>
      <c r="J2987">
        <v>37</v>
      </c>
      <c r="K2987">
        <v>512</v>
      </c>
      <c r="L2987">
        <v>20</v>
      </c>
      <c r="M2987">
        <v>0</v>
      </c>
      <c r="N2987">
        <f t="shared" si="46"/>
        <v>0</v>
      </c>
    </row>
    <row r="2988" spans="1:14" x14ac:dyDescent="0.25">
      <c r="A2988" t="s">
        <v>1767</v>
      </c>
      <c r="B2988" t="s">
        <v>690</v>
      </c>
      <c r="C2988">
        <v>1416608961</v>
      </c>
      <c r="D2988">
        <v>0</v>
      </c>
      <c r="E2988">
        <v>1</v>
      </c>
      <c r="F2988">
        <v>0</v>
      </c>
      <c r="G2988" t="s">
        <v>15</v>
      </c>
      <c r="H2988" s="1" t="s">
        <v>2170</v>
      </c>
      <c r="I2988">
        <v>1</v>
      </c>
      <c r="J2988">
        <v>12</v>
      </c>
      <c r="K2988">
        <v>153</v>
      </c>
      <c r="L2988">
        <v>20</v>
      </c>
      <c r="M2988">
        <v>0</v>
      </c>
      <c r="N2988">
        <f t="shared" si="46"/>
        <v>1</v>
      </c>
    </row>
    <row r="2989" spans="1:14" x14ac:dyDescent="0.25">
      <c r="A2989" t="s">
        <v>1767</v>
      </c>
      <c r="B2989" t="s">
        <v>692</v>
      </c>
      <c r="C2989">
        <v>1903842450</v>
      </c>
      <c r="D2989">
        <v>303</v>
      </c>
      <c r="E2989">
        <v>1000</v>
      </c>
      <c r="F2989">
        <v>0</v>
      </c>
      <c r="G2989" t="s">
        <v>57</v>
      </c>
      <c r="H2989" s="1" t="s">
        <v>2171</v>
      </c>
      <c r="I2989">
        <v>1</v>
      </c>
      <c r="J2989">
        <v>246</v>
      </c>
      <c r="K2989">
        <v>2690</v>
      </c>
      <c r="L2989">
        <v>26</v>
      </c>
      <c r="M2989">
        <v>0</v>
      </c>
      <c r="N2989">
        <f t="shared" si="46"/>
        <v>0</v>
      </c>
    </row>
    <row r="2990" spans="1:14" x14ac:dyDescent="0.25">
      <c r="A2990" t="s">
        <v>1767</v>
      </c>
      <c r="B2990" t="s">
        <v>694</v>
      </c>
      <c r="C2990">
        <v>3229184935</v>
      </c>
      <c r="D2990">
        <v>0</v>
      </c>
      <c r="E2990">
        <v>1000</v>
      </c>
      <c r="F2990">
        <v>0</v>
      </c>
      <c r="G2990" t="s">
        <v>57</v>
      </c>
      <c r="H2990" s="1" t="s">
        <v>2172</v>
      </c>
      <c r="I2990">
        <v>0</v>
      </c>
      <c r="J2990">
        <v>3</v>
      </c>
      <c r="K2990">
        <v>36</v>
      </c>
      <c r="L2990">
        <v>9</v>
      </c>
      <c r="M2990">
        <v>0</v>
      </c>
      <c r="N2990">
        <f t="shared" si="46"/>
        <v>0</v>
      </c>
    </row>
    <row r="2991" spans="1:14" x14ac:dyDescent="0.25">
      <c r="A2991" t="s">
        <v>1767</v>
      </c>
      <c r="B2991" t="s">
        <v>695</v>
      </c>
      <c r="C2991">
        <v>1903826874</v>
      </c>
      <c r="D2991">
        <v>43</v>
      </c>
      <c r="E2991">
        <v>81</v>
      </c>
      <c r="F2991">
        <v>0</v>
      </c>
      <c r="G2991" t="s">
        <v>15</v>
      </c>
      <c r="H2991" s="1" t="s">
        <v>2173</v>
      </c>
      <c r="I2991">
        <v>0</v>
      </c>
      <c r="J2991">
        <v>246</v>
      </c>
      <c r="K2991">
        <v>2690</v>
      </c>
      <c r="L2991">
        <v>5</v>
      </c>
      <c r="M2991">
        <v>0</v>
      </c>
      <c r="N2991">
        <f t="shared" si="46"/>
        <v>1</v>
      </c>
    </row>
    <row r="2992" spans="1:14" x14ac:dyDescent="0.25">
      <c r="A2992" t="s">
        <v>1767</v>
      </c>
      <c r="B2992" t="s">
        <v>696</v>
      </c>
      <c r="C2992">
        <v>1903865121</v>
      </c>
      <c r="D2992">
        <v>449</v>
      </c>
      <c r="E2992">
        <v>1000</v>
      </c>
      <c r="F2992">
        <v>0</v>
      </c>
      <c r="G2992" t="s">
        <v>57</v>
      </c>
      <c r="H2992" s="1" t="s">
        <v>2174</v>
      </c>
      <c r="I2992">
        <v>1</v>
      </c>
      <c r="J2992">
        <v>246</v>
      </c>
      <c r="K2992">
        <v>2690</v>
      </c>
      <c r="L2992">
        <v>35</v>
      </c>
      <c r="M2992">
        <v>0</v>
      </c>
      <c r="N2992">
        <f t="shared" si="46"/>
        <v>0</v>
      </c>
    </row>
    <row r="2993" spans="1:14" x14ac:dyDescent="0.25">
      <c r="A2993" t="s">
        <v>1767</v>
      </c>
      <c r="B2993" t="s">
        <v>698</v>
      </c>
      <c r="C2993">
        <v>1903857795</v>
      </c>
      <c r="D2993">
        <v>280</v>
      </c>
      <c r="E2993">
        <v>1000</v>
      </c>
      <c r="F2993">
        <v>0</v>
      </c>
      <c r="G2993" t="s">
        <v>57</v>
      </c>
      <c r="H2993" s="1" t="s">
        <v>2175</v>
      </c>
      <c r="I2993">
        <v>2</v>
      </c>
      <c r="J2993">
        <v>6</v>
      </c>
      <c r="K2993">
        <v>78</v>
      </c>
      <c r="L2993">
        <v>14</v>
      </c>
      <c r="M2993">
        <v>0</v>
      </c>
      <c r="N2993">
        <f t="shared" si="46"/>
        <v>0</v>
      </c>
    </row>
    <row r="2994" spans="1:14" x14ac:dyDescent="0.25">
      <c r="A2994" t="s">
        <v>1767</v>
      </c>
      <c r="B2994" t="s">
        <v>700</v>
      </c>
      <c r="C2994">
        <v>1903843143</v>
      </c>
      <c r="D2994">
        <v>308</v>
      </c>
      <c r="E2994">
        <v>1000</v>
      </c>
      <c r="F2994">
        <v>0</v>
      </c>
      <c r="G2994" t="s">
        <v>57</v>
      </c>
      <c r="H2994" s="1" t="s">
        <v>2176</v>
      </c>
      <c r="I2994">
        <v>0</v>
      </c>
      <c r="J2994">
        <v>14</v>
      </c>
      <c r="K2994">
        <v>206</v>
      </c>
      <c r="L2994">
        <v>17</v>
      </c>
      <c r="M2994">
        <v>0</v>
      </c>
      <c r="N2994">
        <f t="shared" si="46"/>
        <v>0</v>
      </c>
    </row>
    <row r="2995" spans="1:14" x14ac:dyDescent="0.25">
      <c r="A2995" t="s">
        <v>1767</v>
      </c>
      <c r="B2995" t="s">
        <v>701</v>
      </c>
      <c r="C2995">
        <v>3229184935</v>
      </c>
      <c r="D2995">
        <v>281</v>
      </c>
      <c r="E2995">
        <v>1000</v>
      </c>
      <c r="F2995">
        <v>0</v>
      </c>
      <c r="G2995" t="s">
        <v>57</v>
      </c>
      <c r="H2995" s="1" t="s">
        <v>2177</v>
      </c>
      <c r="I2995">
        <v>0</v>
      </c>
      <c r="J2995">
        <v>3</v>
      </c>
      <c r="K2995">
        <v>36</v>
      </c>
      <c r="L2995">
        <v>9</v>
      </c>
      <c r="M2995">
        <v>0</v>
      </c>
      <c r="N2995">
        <f t="shared" si="46"/>
        <v>0</v>
      </c>
    </row>
    <row r="2996" spans="1:14" x14ac:dyDescent="0.25">
      <c r="A2996" t="s">
        <v>1767</v>
      </c>
      <c r="B2996" t="s">
        <v>702</v>
      </c>
      <c r="C2996">
        <v>1903848126</v>
      </c>
      <c r="D2996">
        <v>0</v>
      </c>
      <c r="E2996">
        <v>1</v>
      </c>
      <c r="F2996">
        <v>0</v>
      </c>
      <c r="G2996" t="s">
        <v>15</v>
      </c>
      <c r="H2996" s="1" t="s">
        <v>2178</v>
      </c>
      <c r="I2996">
        <v>2</v>
      </c>
      <c r="J2996">
        <v>37</v>
      </c>
      <c r="K2996">
        <v>512</v>
      </c>
      <c r="L2996">
        <v>3</v>
      </c>
      <c r="M2996">
        <v>0</v>
      </c>
      <c r="N2996">
        <f t="shared" si="46"/>
        <v>1</v>
      </c>
    </row>
    <row r="2997" spans="1:14" x14ac:dyDescent="0.25">
      <c r="A2997" t="s">
        <v>1767</v>
      </c>
      <c r="B2997" t="s">
        <v>704</v>
      </c>
      <c r="C2997">
        <v>618698825</v>
      </c>
      <c r="D2997">
        <v>399</v>
      </c>
      <c r="E2997">
        <v>1000</v>
      </c>
      <c r="F2997">
        <v>0</v>
      </c>
      <c r="G2997" t="s">
        <v>57</v>
      </c>
      <c r="H2997" s="1" t="s">
        <v>2179</v>
      </c>
      <c r="I2997">
        <v>0</v>
      </c>
      <c r="J2997" t="s">
        <v>24</v>
      </c>
      <c r="K2997" t="s">
        <v>24</v>
      </c>
      <c r="L2997" t="s">
        <v>24</v>
      </c>
      <c r="M2997" t="s">
        <v>24</v>
      </c>
      <c r="N2997">
        <f t="shared" si="46"/>
        <v>0</v>
      </c>
    </row>
    <row r="2998" spans="1:14" x14ac:dyDescent="0.25">
      <c r="A2998" t="s">
        <v>1767</v>
      </c>
      <c r="B2998" t="s">
        <v>705</v>
      </c>
      <c r="C2998">
        <v>1903853571</v>
      </c>
      <c r="D2998">
        <v>0</v>
      </c>
      <c r="E2998">
        <v>1</v>
      </c>
      <c r="F2998">
        <v>0</v>
      </c>
      <c r="G2998" t="s">
        <v>15</v>
      </c>
      <c r="H2998" s="1" t="s">
        <v>1342</v>
      </c>
      <c r="I2998">
        <v>2</v>
      </c>
      <c r="J2998">
        <v>14</v>
      </c>
      <c r="K2998">
        <v>206</v>
      </c>
      <c r="L2998">
        <v>21</v>
      </c>
      <c r="M2998">
        <v>0</v>
      </c>
      <c r="N2998">
        <f t="shared" si="46"/>
        <v>1</v>
      </c>
    </row>
    <row r="2999" spans="1:14" x14ac:dyDescent="0.25">
      <c r="A2999" t="s">
        <v>1767</v>
      </c>
      <c r="B2999" t="s">
        <v>707</v>
      </c>
      <c r="C2999">
        <v>1903821495</v>
      </c>
      <c r="D2999">
        <v>0</v>
      </c>
      <c r="E2999">
        <v>1</v>
      </c>
      <c r="F2999">
        <v>0</v>
      </c>
      <c r="G2999" t="s">
        <v>15</v>
      </c>
      <c r="H2999" s="1" t="s">
        <v>466</v>
      </c>
      <c r="I2999">
        <v>0</v>
      </c>
      <c r="J2999">
        <v>37</v>
      </c>
      <c r="K2999">
        <v>512</v>
      </c>
      <c r="L2999">
        <v>20</v>
      </c>
      <c r="M2999">
        <v>0</v>
      </c>
      <c r="N2999">
        <f t="shared" si="46"/>
        <v>1</v>
      </c>
    </row>
    <row r="3000" spans="1:14" x14ac:dyDescent="0.25">
      <c r="A3000" t="s">
        <v>1767</v>
      </c>
      <c r="B3000" t="s">
        <v>708</v>
      </c>
      <c r="C3000">
        <v>1903852680</v>
      </c>
      <c r="D3000">
        <v>15</v>
      </c>
      <c r="E3000">
        <v>59</v>
      </c>
      <c r="F3000">
        <v>0</v>
      </c>
      <c r="G3000" t="s">
        <v>15</v>
      </c>
      <c r="H3000" s="1" t="s">
        <v>2180</v>
      </c>
      <c r="I3000">
        <v>2</v>
      </c>
      <c r="J3000">
        <v>7</v>
      </c>
      <c r="K3000">
        <v>45</v>
      </c>
      <c r="L3000">
        <v>1</v>
      </c>
      <c r="M3000">
        <v>0</v>
      </c>
      <c r="N3000">
        <f t="shared" si="46"/>
        <v>1</v>
      </c>
    </row>
    <row r="3001" spans="1:14" x14ac:dyDescent="0.25">
      <c r="A3001" t="s">
        <v>1767</v>
      </c>
      <c r="B3001" t="s">
        <v>710</v>
      </c>
      <c r="C3001">
        <v>3229190182</v>
      </c>
      <c r="D3001">
        <v>441</v>
      </c>
      <c r="E3001">
        <v>1000</v>
      </c>
      <c r="F3001">
        <v>0</v>
      </c>
      <c r="G3001" t="s">
        <v>57</v>
      </c>
      <c r="H3001" s="1" t="s">
        <v>2181</v>
      </c>
      <c r="I3001">
        <v>1</v>
      </c>
      <c r="J3001">
        <v>4</v>
      </c>
      <c r="K3001">
        <v>39</v>
      </c>
      <c r="L3001">
        <v>1</v>
      </c>
      <c r="M3001">
        <v>0</v>
      </c>
      <c r="N3001">
        <f t="shared" si="46"/>
        <v>0</v>
      </c>
    </row>
    <row r="3002" spans="1:14" x14ac:dyDescent="0.25">
      <c r="A3002" t="s">
        <v>1767</v>
      </c>
      <c r="B3002" t="s">
        <v>712</v>
      </c>
      <c r="C3002">
        <v>1903821429</v>
      </c>
      <c r="D3002">
        <v>0</v>
      </c>
      <c r="E3002">
        <v>1</v>
      </c>
      <c r="F3002">
        <v>0</v>
      </c>
      <c r="G3002" t="s">
        <v>15</v>
      </c>
      <c r="H3002" s="1" t="s">
        <v>1718</v>
      </c>
      <c r="I3002">
        <v>0</v>
      </c>
      <c r="J3002">
        <v>37</v>
      </c>
      <c r="K3002">
        <v>512</v>
      </c>
      <c r="L3002">
        <v>11</v>
      </c>
      <c r="M3002">
        <v>0</v>
      </c>
      <c r="N3002">
        <f t="shared" si="46"/>
        <v>1</v>
      </c>
    </row>
    <row r="3003" spans="1:14" x14ac:dyDescent="0.25">
      <c r="A3003" t="s">
        <v>1767</v>
      </c>
      <c r="B3003" t="s">
        <v>713</v>
      </c>
      <c r="C3003">
        <v>4022439335</v>
      </c>
      <c r="D3003">
        <v>275</v>
      </c>
      <c r="E3003">
        <v>1000</v>
      </c>
      <c r="F3003">
        <v>0</v>
      </c>
      <c r="G3003" t="s">
        <v>57</v>
      </c>
      <c r="H3003" s="1" t="s">
        <v>2182</v>
      </c>
      <c r="I3003">
        <v>2</v>
      </c>
      <c r="J3003">
        <v>18</v>
      </c>
      <c r="K3003">
        <v>138</v>
      </c>
      <c r="L3003">
        <v>17</v>
      </c>
      <c r="M3003">
        <v>0</v>
      </c>
      <c r="N3003">
        <f t="shared" si="46"/>
        <v>0</v>
      </c>
    </row>
    <row r="3004" spans="1:14" x14ac:dyDescent="0.25">
      <c r="A3004" t="s">
        <v>1767</v>
      </c>
      <c r="B3004" t="s">
        <v>715</v>
      </c>
      <c r="C3004">
        <v>1903821462</v>
      </c>
      <c r="D3004">
        <v>2</v>
      </c>
      <c r="E3004">
        <v>10</v>
      </c>
      <c r="F3004">
        <v>0</v>
      </c>
      <c r="G3004" t="s">
        <v>15</v>
      </c>
      <c r="H3004" s="1" t="s">
        <v>2183</v>
      </c>
      <c r="I3004">
        <v>0</v>
      </c>
      <c r="J3004">
        <v>37</v>
      </c>
      <c r="K3004">
        <v>512</v>
      </c>
      <c r="L3004">
        <v>14</v>
      </c>
      <c r="M3004">
        <v>0</v>
      </c>
      <c r="N3004">
        <f t="shared" si="46"/>
        <v>1</v>
      </c>
    </row>
    <row r="3005" spans="1:14" x14ac:dyDescent="0.25">
      <c r="A3005" t="s">
        <v>1767</v>
      </c>
      <c r="B3005" t="s">
        <v>716</v>
      </c>
      <c r="C3005">
        <v>1903843011</v>
      </c>
      <c r="D3005">
        <v>183</v>
      </c>
      <c r="E3005">
        <v>1000</v>
      </c>
      <c r="F3005">
        <v>0</v>
      </c>
      <c r="G3005" t="s">
        <v>57</v>
      </c>
      <c r="H3005" s="1" t="s">
        <v>2184</v>
      </c>
      <c r="I3005">
        <v>1</v>
      </c>
      <c r="J3005">
        <v>246</v>
      </c>
      <c r="K3005">
        <v>2690</v>
      </c>
      <c r="L3005">
        <v>24</v>
      </c>
      <c r="M3005">
        <v>0</v>
      </c>
      <c r="N3005">
        <f t="shared" si="46"/>
        <v>0</v>
      </c>
    </row>
    <row r="3006" spans="1:14" x14ac:dyDescent="0.25">
      <c r="A3006" t="s">
        <v>1767</v>
      </c>
      <c r="B3006" t="s">
        <v>718</v>
      </c>
      <c r="C3006">
        <v>1903850337</v>
      </c>
      <c r="D3006">
        <v>195</v>
      </c>
      <c r="E3006">
        <v>1000</v>
      </c>
      <c r="F3006">
        <v>0</v>
      </c>
      <c r="G3006" t="s">
        <v>57</v>
      </c>
      <c r="H3006" s="1" t="s">
        <v>2185</v>
      </c>
      <c r="I3006">
        <v>1</v>
      </c>
      <c r="J3006">
        <v>37</v>
      </c>
      <c r="K3006">
        <v>512</v>
      </c>
      <c r="L3006">
        <v>3</v>
      </c>
      <c r="M3006">
        <v>0</v>
      </c>
      <c r="N3006">
        <f t="shared" si="46"/>
        <v>0</v>
      </c>
    </row>
    <row r="3007" spans="1:14" x14ac:dyDescent="0.25">
      <c r="A3007" t="s">
        <v>1767</v>
      </c>
      <c r="B3007" t="s">
        <v>720</v>
      </c>
      <c r="C3007">
        <v>1903851921</v>
      </c>
      <c r="D3007">
        <v>172</v>
      </c>
      <c r="E3007">
        <v>1000</v>
      </c>
      <c r="F3007">
        <v>0</v>
      </c>
      <c r="G3007" t="s">
        <v>57</v>
      </c>
      <c r="H3007" s="1" t="s">
        <v>2186</v>
      </c>
      <c r="I3007">
        <v>1</v>
      </c>
      <c r="J3007">
        <v>246</v>
      </c>
      <c r="K3007">
        <v>2690</v>
      </c>
      <c r="L3007">
        <v>3</v>
      </c>
      <c r="M3007">
        <v>49</v>
      </c>
      <c r="N3007">
        <f t="shared" si="46"/>
        <v>0</v>
      </c>
    </row>
    <row r="3008" spans="1:14" x14ac:dyDescent="0.25">
      <c r="A3008" t="s">
        <v>1767</v>
      </c>
      <c r="B3008" t="s">
        <v>722</v>
      </c>
      <c r="C3008">
        <v>3072984623</v>
      </c>
      <c r="D3008">
        <v>2</v>
      </c>
      <c r="E3008">
        <v>7</v>
      </c>
      <c r="F3008">
        <v>0</v>
      </c>
      <c r="G3008" t="s">
        <v>15</v>
      </c>
      <c r="H3008" s="1" t="s">
        <v>2187</v>
      </c>
      <c r="I3008">
        <v>0</v>
      </c>
      <c r="J3008" t="s">
        <v>24</v>
      </c>
      <c r="K3008" t="s">
        <v>24</v>
      </c>
      <c r="L3008" t="s">
        <v>24</v>
      </c>
      <c r="M3008" t="s">
        <v>24</v>
      </c>
      <c r="N3008">
        <f t="shared" si="46"/>
        <v>1</v>
      </c>
    </row>
    <row r="3009" spans="1:14" x14ac:dyDescent="0.25">
      <c r="A3009" t="s">
        <v>1767</v>
      </c>
      <c r="B3009" t="s">
        <v>723</v>
      </c>
      <c r="C3009">
        <v>1834228663</v>
      </c>
      <c r="D3009">
        <v>187</v>
      </c>
      <c r="E3009">
        <v>1000</v>
      </c>
      <c r="F3009">
        <v>0</v>
      </c>
      <c r="G3009" t="s">
        <v>57</v>
      </c>
      <c r="H3009" s="1" t="s">
        <v>2188</v>
      </c>
      <c r="I3009">
        <v>0</v>
      </c>
      <c r="J3009" t="s">
        <v>24</v>
      </c>
      <c r="K3009" t="s">
        <v>24</v>
      </c>
      <c r="L3009" t="s">
        <v>24</v>
      </c>
      <c r="M3009" t="s">
        <v>24</v>
      </c>
      <c r="N3009">
        <f t="shared" si="46"/>
        <v>0</v>
      </c>
    </row>
    <row r="3010" spans="1:14" x14ac:dyDescent="0.25">
      <c r="A3010" t="s">
        <v>1767</v>
      </c>
      <c r="B3010" t="s">
        <v>724</v>
      </c>
      <c r="C3010">
        <v>3069408149</v>
      </c>
      <c r="D3010">
        <v>7</v>
      </c>
      <c r="E3010">
        <v>15</v>
      </c>
      <c r="F3010">
        <v>0</v>
      </c>
      <c r="G3010" t="s">
        <v>15</v>
      </c>
      <c r="H3010" s="1" t="s">
        <v>2189</v>
      </c>
      <c r="I3010">
        <v>0</v>
      </c>
      <c r="J3010" t="s">
        <v>24</v>
      </c>
      <c r="K3010" t="s">
        <v>24</v>
      </c>
      <c r="L3010" t="s">
        <v>24</v>
      </c>
      <c r="M3010" t="s">
        <v>24</v>
      </c>
      <c r="N3010">
        <f t="shared" si="46"/>
        <v>1</v>
      </c>
    </row>
    <row r="3011" spans="1:14" x14ac:dyDescent="0.25">
      <c r="A3011" t="s">
        <v>1767</v>
      </c>
      <c r="B3011" t="s">
        <v>726</v>
      </c>
      <c r="C3011">
        <v>1834228663</v>
      </c>
      <c r="D3011">
        <v>0</v>
      </c>
      <c r="E3011">
        <v>3</v>
      </c>
      <c r="F3011">
        <v>0</v>
      </c>
      <c r="G3011" t="s">
        <v>15</v>
      </c>
      <c r="H3011" s="1" t="s">
        <v>2190</v>
      </c>
      <c r="I3011">
        <v>0</v>
      </c>
      <c r="J3011" t="s">
        <v>24</v>
      </c>
      <c r="K3011" t="s">
        <v>24</v>
      </c>
      <c r="L3011" t="s">
        <v>24</v>
      </c>
      <c r="M3011" t="s">
        <v>24</v>
      </c>
      <c r="N3011">
        <f t="shared" ref="N3011:N3074" si="47">IF(G3011="FLIPPED_CONDITION",1,0)</f>
        <v>1</v>
      </c>
    </row>
    <row r="3012" spans="1:14" x14ac:dyDescent="0.25">
      <c r="A3012" t="s">
        <v>1767</v>
      </c>
      <c r="B3012" t="s">
        <v>727</v>
      </c>
      <c r="C3012">
        <v>3229184935</v>
      </c>
      <c r="D3012">
        <v>299</v>
      </c>
      <c r="E3012">
        <v>1000</v>
      </c>
      <c r="F3012">
        <v>0</v>
      </c>
      <c r="G3012" t="s">
        <v>57</v>
      </c>
      <c r="H3012" s="1" t="s">
        <v>2191</v>
      </c>
      <c r="I3012">
        <v>0</v>
      </c>
      <c r="J3012">
        <v>3</v>
      </c>
      <c r="K3012">
        <v>36</v>
      </c>
      <c r="L3012">
        <v>9</v>
      </c>
      <c r="M3012">
        <v>0</v>
      </c>
      <c r="N3012">
        <f t="shared" si="47"/>
        <v>0</v>
      </c>
    </row>
    <row r="3013" spans="1:14" x14ac:dyDescent="0.25">
      <c r="A3013" t="s">
        <v>1767</v>
      </c>
      <c r="B3013" t="s">
        <v>728</v>
      </c>
      <c r="C3013">
        <v>3786813068</v>
      </c>
      <c r="D3013">
        <v>2</v>
      </c>
      <c r="E3013">
        <v>6</v>
      </c>
      <c r="F3013">
        <v>0</v>
      </c>
      <c r="G3013" t="s">
        <v>15</v>
      </c>
      <c r="H3013" s="1" t="s">
        <v>2192</v>
      </c>
      <c r="I3013">
        <v>0</v>
      </c>
      <c r="J3013" t="s">
        <v>24</v>
      </c>
      <c r="K3013" t="s">
        <v>24</v>
      </c>
      <c r="L3013" t="s">
        <v>24</v>
      </c>
      <c r="M3013" t="s">
        <v>24</v>
      </c>
      <c r="N3013">
        <f t="shared" si="47"/>
        <v>1</v>
      </c>
    </row>
    <row r="3014" spans="1:14" x14ac:dyDescent="0.25">
      <c r="A3014" t="s">
        <v>1767</v>
      </c>
      <c r="B3014" t="s">
        <v>729</v>
      </c>
      <c r="C3014">
        <v>3229184935</v>
      </c>
      <c r="D3014">
        <v>668</v>
      </c>
      <c r="E3014">
        <v>1000</v>
      </c>
      <c r="F3014">
        <v>0</v>
      </c>
      <c r="G3014" t="s">
        <v>57</v>
      </c>
      <c r="H3014" s="1" t="s">
        <v>2193</v>
      </c>
      <c r="I3014">
        <v>0</v>
      </c>
      <c r="J3014">
        <v>3</v>
      </c>
      <c r="K3014">
        <v>36</v>
      </c>
      <c r="L3014">
        <v>9</v>
      </c>
      <c r="M3014">
        <v>0</v>
      </c>
      <c r="N3014">
        <f t="shared" si="47"/>
        <v>0</v>
      </c>
    </row>
    <row r="3015" spans="1:14" x14ac:dyDescent="0.25">
      <c r="A3015" t="s">
        <v>1767</v>
      </c>
      <c r="B3015" t="s">
        <v>730</v>
      </c>
      <c r="C3015">
        <v>611337383</v>
      </c>
      <c r="D3015">
        <v>280</v>
      </c>
      <c r="E3015">
        <v>1000</v>
      </c>
      <c r="F3015">
        <v>0</v>
      </c>
      <c r="G3015" t="s">
        <v>57</v>
      </c>
      <c r="H3015" s="1" t="s">
        <v>2194</v>
      </c>
      <c r="I3015">
        <v>0</v>
      </c>
      <c r="J3015" t="s">
        <v>24</v>
      </c>
      <c r="K3015" t="s">
        <v>24</v>
      </c>
      <c r="L3015" t="s">
        <v>24</v>
      </c>
      <c r="M3015" t="s">
        <v>24</v>
      </c>
      <c r="N3015">
        <f t="shared" si="47"/>
        <v>0</v>
      </c>
    </row>
    <row r="3016" spans="1:14" x14ac:dyDescent="0.25">
      <c r="A3016" t="s">
        <v>1767</v>
      </c>
      <c r="B3016" t="s">
        <v>731</v>
      </c>
      <c r="C3016">
        <v>3229184935</v>
      </c>
      <c r="D3016">
        <v>574</v>
      </c>
      <c r="E3016">
        <v>1000</v>
      </c>
      <c r="F3016">
        <v>0</v>
      </c>
      <c r="G3016" t="s">
        <v>57</v>
      </c>
      <c r="H3016" s="1" t="s">
        <v>2195</v>
      </c>
      <c r="I3016">
        <v>0</v>
      </c>
      <c r="J3016">
        <v>3</v>
      </c>
      <c r="K3016">
        <v>36</v>
      </c>
      <c r="L3016">
        <v>9</v>
      </c>
      <c r="M3016">
        <v>0</v>
      </c>
      <c r="N3016">
        <f t="shared" si="47"/>
        <v>0</v>
      </c>
    </row>
    <row r="3017" spans="1:14" x14ac:dyDescent="0.25">
      <c r="A3017" t="s">
        <v>1767</v>
      </c>
      <c r="B3017" t="s">
        <v>732</v>
      </c>
      <c r="C3017">
        <v>1903842219</v>
      </c>
      <c r="D3017">
        <v>3</v>
      </c>
      <c r="E3017">
        <v>12</v>
      </c>
      <c r="F3017">
        <v>0</v>
      </c>
      <c r="G3017" t="s">
        <v>15</v>
      </c>
      <c r="H3017" s="1" t="s">
        <v>2196</v>
      </c>
      <c r="I3017">
        <v>2</v>
      </c>
      <c r="J3017">
        <v>246</v>
      </c>
      <c r="K3017">
        <v>2690</v>
      </c>
      <c r="L3017">
        <v>14</v>
      </c>
      <c r="M3017">
        <v>0</v>
      </c>
      <c r="N3017">
        <f t="shared" si="47"/>
        <v>1</v>
      </c>
    </row>
    <row r="3018" spans="1:14" x14ac:dyDescent="0.25">
      <c r="A3018" t="s">
        <v>1767</v>
      </c>
      <c r="B3018" t="s">
        <v>734</v>
      </c>
      <c r="C3018">
        <v>1903821429</v>
      </c>
      <c r="D3018">
        <v>307</v>
      </c>
      <c r="E3018">
        <v>1000</v>
      </c>
      <c r="F3018">
        <v>0</v>
      </c>
      <c r="G3018" t="s">
        <v>57</v>
      </c>
      <c r="H3018" s="1" t="s">
        <v>2197</v>
      </c>
      <c r="I3018">
        <v>0</v>
      </c>
      <c r="J3018">
        <v>37</v>
      </c>
      <c r="K3018">
        <v>512</v>
      </c>
      <c r="L3018">
        <v>11</v>
      </c>
      <c r="M3018">
        <v>0</v>
      </c>
      <c r="N3018">
        <f t="shared" si="47"/>
        <v>0</v>
      </c>
    </row>
    <row r="3019" spans="1:14" x14ac:dyDescent="0.25">
      <c r="A3019" t="s">
        <v>1767</v>
      </c>
      <c r="B3019" t="s">
        <v>735</v>
      </c>
      <c r="C3019">
        <v>1903856178</v>
      </c>
      <c r="D3019">
        <v>452</v>
      </c>
      <c r="E3019">
        <v>1000</v>
      </c>
      <c r="F3019">
        <v>0</v>
      </c>
      <c r="G3019" t="s">
        <v>57</v>
      </c>
      <c r="H3019" s="1" t="s">
        <v>2198</v>
      </c>
      <c r="I3019">
        <v>2</v>
      </c>
      <c r="J3019">
        <v>14</v>
      </c>
      <c r="K3019">
        <v>206</v>
      </c>
      <c r="L3019">
        <v>16</v>
      </c>
      <c r="M3019">
        <v>0</v>
      </c>
      <c r="N3019">
        <f t="shared" si="47"/>
        <v>0</v>
      </c>
    </row>
    <row r="3020" spans="1:14" x14ac:dyDescent="0.25">
      <c r="A3020" t="s">
        <v>1767</v>
      </c>
      <c r="B3020" t="s">
        <v>737</v>
      </c>
      <c r="C3020">
        <v>3068429831</v>
      </c>
      <c r="D3020">
        <v>288</v>
      </c>
      <c r="E3020">
        <v>1000</v>
      </c>
      <c r="F3020">
        <v>0</v>
      </c>
      <c r="G3020" t="s">
        <v>57</v>
      </c>
      <c r="H3020" s="1" t="s">
        <v>2199</v>
      </c>
      <c r="I3020">
        <v>0</v>
      </c>
      <c r="J3020" t="s">
        <v>24</v>
      </c>
      <c r="K3020" t="s">
        <v>24</v>
      </c>
      <c r="L3020" t="s">
        <v>24</v>
      </c>
      <c r="M3020" t="s">
        <v>24</v>
      </c>
      <c r="N3020">
        <f t="shared" si="47"/>
        <v>0</v>
      </c>
    </row>
    <row r="3021" spans="1:14" x14ac:dyDescent="0.25">
      <c r="A3021" t="s">
        <v>1767</v>
      </c>
      <c r="B3021" t="s">
        <v>738</v>
      </c>
      <c r="C3021">
        <v>1903821495</v>
      </c>
      <c r="D3021">
        <v>227</v>
      </c>
      <c r="E3021">
        <v>1000</v>
      </c>
      <c r="F3021">
        <v>0</v>
      </c>
      <c r="G3021" t="s">
        <v>57</v>
      </c>
      <c r="H3021" s="1" t="s">
        <v>2200</v>
      </c>
      <c r="I3021">
        <v>0</v>
      </c>
      <c r="J3021">
        <v>37</v>
      </c>
      <c r="K3021">
        <v>512</v>
      </c>
      <c r="L3021">
        <v>20</v>
      </c>
      <c r="M3021">
        <v>0</v>
      </c>
      <c r="N3021">
        <f t="shared" si="47"/>
        <v>0</v>
      </c>
    </row>
    <row r="3022" spans="1:14" x14ac:dyDescent="0.25">
      <c r="A3022" t="s">
        <v>1767</v>
      </c>
      <c r="B3022" t="s">
        <v>739</v>
      </c>
      <c r="C3022">
        <v>1903853571</v>
      </c>
      <c r="D3022">
        <v>316</v>
      </c>
      <c r="E3022">
        <v>1000</v>
      </c>
      <c r="F3022">
        <v>0</v>
      </c>
      <c r="G3022" t="s">
        <v>57</v>
      </c>
      <c r="H3022" s="1" t="s">
        <v>2201</v>
      </c>
      <c r="I3022">
        <v>2</v>
      </c>
      <c r="J3022">
        <v>14</v>
      </c>
      <c r="K3022">
        <v>206</v>
      </c>
      <c r="L3022">
        <v>21</v>
      </c>
      <c r="M3022">
        <v>0</v>
      </c>
      <c r="N3022">
        <f t="shared" si="47"/>
        <v>0</v>
      </c>
    </row>
    <row r="3023" spans="1:14" x14ac:dyDescent="0.25">
      <c r="A3023" t="s">
        <v>1767</v>
      </c>
      <c r="B3023" t="s">
        <v>741</v>
      </c>
      <c r="C3023">
        <v>1834300834</v>
      </c>
      <c r="D3023">
        <v>206</v>
      </c>
      <c r="E3023">
        <v>1000</v>
      </c>
      <c r="F3023">
        <v>0</v>
      </c>
      <c r="G3023" t="s">
        <v>57</v>
      </c>
      <c r="H3023" s="1" t="s">
        <v>2202</v>
      </c>
      <c r="I3023">
        <v>0</v>
      </c>
      <c r="J3023" t="s">
        <v>24</v>
      </c>
      <c r="K3023" t="s">
        <v>24</v>
      </c>
      <c r="L3023" t="s">
        <v>24</v>
      </c>
      <c r="M3023" t="s">
        <v>24</v>
      </c>
      <c r="N3023">
        <f t="shared" si="47"/>
        <v>0</v>
      </c>
    </row>
    <row r="3024" spans="1:14" x14ac:dyDescent="0.25">
      <c r="A3024" t="s">
        <v>1767</v>
      </c>
      <c r="B3024" t="s">
        <v>742</v>
      </c>
      <c r="C3024">
        <v>1903848126</v>
      </c>
      <c r="D3024">
        <v>295</v>
      </c>
      <c r="E3024">
        <v>1000</v>
      </c>
      <c r="F3024">
        <v>0</v>
      </c>
      <c r="G3024" t="s">
        <v>57</v>
      </c>
      <c r="H3024" s="1" t="s">
        <v>2203</v>
      </c>
      <c r="I3024">
        <v>1</v>
      </c>
      <c r="J3024">
        <v>37</v>
      </c>
      <c r="K3024">
        <v>512</v>
      </c>
      <c r="L3024">
        <v>3</v>
      </c>
      <c r="M3024">
        <v>0</v>
      </c>
      <c r="N3024">
        <f t="shared" si="47"/>
        <v>0</v>
      </c>
    </row>
    <row r="3025" spans="1:14" x14ac:dyDescent="0.25">
      <c r="A3025" t="s">
        <v>1767</v>
      </c>
      <c r="B3025" t="s">
        <v>744</v>
      </c>
      <c r="C3025">
        <v>1288478043</v>
      </c>
      <c r="D3025">
        <v>4</v>
      </c>
      <c r="E3025">
        <v>12</v>
      </c>
      <c r="F3025">
        <v>0</v>
      </c>
      <c r="G3025" t="s">
        <v>15</v>
      </c>
      <c r="H3025" s="1" t="s">
        <v>2204</v>
      </c>
      <c r="I3025">
        <v>0</v>
      </c>
      <c r="J3025" t="s">
        <v>24</v>
      </c>
      <c r="K3025" t="s">
        <v>24</v>
      </c>
      <c r="L3025" t="s">
        <v>24</v>
      </c>
      <c r="M3025" t="s">
        <v>24</v>
      </c>
      <c r="N3025">
        <f t="shared" si="47"/>
        <v>1</v>
      </c>
    </row>
    <row r="3026" spans="1:14" x14ac:dyDescent="0.25">
      <c r="A3026" t="s">
        <v>1767</v>
      </c>
      <c r="B3026" t="s">
        <v>746</v>
      </c>
      <c r="C3026">
        <v>3229184935</v>
      </c>
      <c r="D3026">
        <v>274</v>
      </c>
      <c r="E3026">
        <v>1000</v>
      </c>
      <c r="F3026">
        <v>0</v>
      </c>
      <c r="G3026" t="s">
        <v>57</v>
      </c>
      <c r="H3026" s="1" t="s">
        <v>2205</v>
      </c>
      <c r="I3026">
        <v>0</v>
      </c>
      <c r="J3026">
        <v>3</v>
      </c>
      <c r="K3026">
        <v>36</v>
      </c>
      <c r="L3026">
        <v>9</v>
      </c>
      <c r="M3026">
        <v>0</v>
      </c>
      <c r="N3026">
        <f t="shared" si="47"/>
        <v>0</v>
      </c>
    </row>
    <row r="3027" spans="1:14" x14ac:dyDescent="0.25">
      <c r="A3027" t="s">
        <v>1767</v>
      </c>
      <c r="B3027" t="s">
        <v>747</v>
      </c>
      <c r="C3027">
        <v>1903852680</v>
      </c>
      <c r="D3027">
        <v>1</v>
      </c>
      <c r="E3027">
        <v>8</v>
      </c>
      <c r="F3027">
        <v>0</v>
      </c>
      <c r="G3027" t="s">
        <v>15</v>
      </c>
      <c r="H3027" s="1" t="s">
        <v>2206</v>
      </c>
      <c r="I3027">
        <v>2</v>
      </c>
      <c r="J3027">
        <v>7</v>
      </c>
      <c r="K3027">
        <v>45</v>
      </c>
      <c r="L3027">
        <v>1</v>
      </c>
      <c r="M3027">
        <v>0</v>
      </c>
      <c r="N3027">
        <f t="shared" si="47"/>
        <v>1</v>
      </c>
    </row>
    <row r="3028" spans="1:14" x14ac:dyDescent="0.25">
      <c r="A3028" t="s">
        <v>1767</v>
      </c>
      <c r="B3028" t="s">
        <v>748</v>
      </c>
      <c r="C3028">
        <v>1097652389</v>
      </c>
      <c r="D3028">
        <v>442</v>
      </c>
      <c r="E3028">
        <v>1000</v>
      </c>
      <c r="F3028">
        <v>0</v>
      </c>
      <c r="G3028" t="s">
        <v>57</v>
      </c>
      <c r="H3028" s="1" t="s">
        <v>2207</v>
      </c>
      <c r="I3028">
        <v>1</v>
      </c>
      <c r="J3028">
        <v>4</v>
      </c>
      <c r="K3028">
        <v>39</v>
      </c>
      <c r="L3028">
        <v>8</v>
      </c>
      <c r="M3028">
        <v>0</v>
      </c>
      <c r="N3028">
        <f t="shared" si="47"/>
        <v>0</v>
      </c>
    </row>
    <row r="3029" spans="1:14" x14ac:dyDescent="0.25">
      <c r="A3029" t="s">
        <v>1767</v>
      </c>
      <c r="B3029" t="s">
        <v>750</v>
      </c>
      <c r="C3029">
        <v>1903821429</v>
      </c>
      <c r="D3029">
        <v>276</v>
      </c>
      <c r="E3029">
        <v>1000</v>
      </c>
      <c r="F3029">
        <v>0</v>
      </c>
      <c r="G3029" t="s">
        <v>57</v>
      </c>
      <c r="H3029" s="1" t="s">
        <v>2208</v>
      </c>
      <c r="I3029">
        <v>0</v>
      </c>
      <c r="J3029">
        <v>37</v>
      </c>
      <c r="K3029">
        <v>512</v>
      </c>
      <c r="L3029">
        <v>11</v>
      </c>
      <c r="M3029">
        <v>0</v>
      </c>
      <c r="N3029">
        <f t="shared" si="47"/>
        <v>0</v>
      </c>
    </row>
    <row r="3030" spans="1:14" x14ac:dyDescent="0.25">
      <c r="A3030" t="s">
        <v>1767</v>
      </c>
      <c r="B3030" t="s">
        <v>751</v>
      </c>
      <c r="C3030">
        <v>1903840602</v>
      </c>
      <c r="D3030">
        <v>48</v>
      </c>
      <c r="E3030">
        <v>84</v>
      </c>
      <c r="F3030">
        <v>0</v>
      </c>
      <c r="G3030" t="s">
        <v>15</v>
      </c>
      <c r="H3030" s="1" t="s">
        <v>2209</v>
      </c>
      <c r="I3030">
        <v>0</v>
      </c>
      <c r="J3030">
        <v>14</v>
      </c>
      <c r="K3030">
        <v>206</v>
      </c>
      <c r="L3030">
        <v>5</v>
      </c>
      <c r="M3030">
        <v>0</v>
      </c>
      <c r="N3030">
        <f t="shared" si="47"/>
        <v>1</v>
      </c>
    </row>
    <row r="3031" spans="1:14" x14ac:dyDescent="0.25">
      <c r="A3031" t="s">
        <v>1767</v>
      </c>
      <c r="B3031" t="s">
        <v>752</v>
      </c>
      <c r="C3031">
        <v>1903821363</v>
      </c>
      <c r="D3031">
        <v>32</v>
      </c>
      <c r="E3031">
        <v>62</v>
      </c>
      <c r="F3031">
        <v>0</v>
      </c>
      <c r="G3031" t="s">
        <v>15</v>
      </c>
      <c r="H3031" s="1" t="s">
        <v>2210</v>
      </c>
      <c r="I3031">
        <v>0</v>
      </c>
      <c r="J3031">
        <v>37</v>
      </c>
      <c r="K3031">
        <v>512</v>
      </c>
      <c r="L3031">
        <v>5</v>
      </c>
      <c r="M3031">
        <v>0</v>
      </c>
      <c r="N3031">
        <f t="shared" si="47"/>
        <v>1</v>
      </c>
    </row>
    <row r="3032" spans="1:14" x14ac:dyDescent="0.25">
      <c r="A3032" t="s">
        <v>1767</v>
      </c>
      <c r="B3032" t="s">
        <v>753</v>
      </c>
      <c r="C3032">
        <v>1903831461</v>
      </c>
      <c r="D3032">
        <v>14</v>
      </c>
      <c r="E3032">
        <v>39</v>
      </c>
      <c r="F3032">
        <v>0</v>
      </c>
      <c r="G3032" t="s">
        <v>15</v>
      </c>
      <c r="H3032" s="1" t="s">
        <v>2211</v>
      </c>
      <c r="I3032">
        <v>0</v>
      </c>
      <c r="J3032">
        <v>246</v>
      </c>
      <c r="K3032">
        <v>2690</v>
      </c>
      <c r="L3032">
        <v>32</v>
      </c>
      <c r="M3032">
        <v>0</v>
      </c>
      <c r="N3032">
        <f t="shared" si="47"/>
        <v>1</v>
      </c>
    </row>
    <row r="3033" spans="1:14" x14ac:dyDescent="0.25">
      <c r="A3033" t="s">
        <v>1767</v>
      </c>
      <c r="B3033" t="s">
        <v>754</v>
      </c>
      <c r="C3033">
        <v>1834228663</v>
      </c>
      <c r="D3033">
        <v>210</v>
      </c>
      <c r="E3033">
        <v>1000</v>
      </c>
      <c r="F3033">
        <v>0</v>
      </c>
      <c r="G3033" t="s">
        <v>57</v>
      </c>
      <c r="H3033" s="1" t="s">
        <v>2212</v>
      </c>
      <c r="I3033">
        <v>0</v>
      </c>
      <c r="J3033" t="s">
        <v>24</v>
      </c>
      <c r="K3033" t="s">
        <v>24</v>
      </c>
      <c r="L3033" t="s">
        <v>24</v>
      </c>
      <c r="M3033" t="s">
        <v>24</v>
      </c>
      <c r="N3033">
        <f t="shared" si="47"/>
        <v>0</v>
      </c>
    </row>
    <row r="3034" spans="1:14" x14ac:dyDescent="0.25">
      <c r="A3034" t="s">
        <v>1767</v>
      </c>
      <c r="B3034" t="s">
        <v>756</v>
      </c>
      <c r="C3034">
        <v>1903821363</v>
      </c>
      <c r="D3034">
        <v>317</v>
      </c>
      <c r="E3034">
        <v>1000</v>
      </c>
      <c r="F3034">
        <v>0</v>
      </c>
      <c r="G3034" t="s">
        <v>57</v>
      </c>
      <c r="H3034" s="1" t="s">
        <v>2213</v>
      </c>
      <c r="I3034">
        <v>0</v>
      </c>
      <c r="J3034">
        <v>37</v>
      </c>
      <c r="K3034">
        <v>512</v>
      </c>
      <c r="L3034">
        <v>5</v>
      </c>
      <c r="M3034">
        <v>0</v>
      </c>
      <c r="N3034">
        <f t="shared" si="47"/>
        <v>0</v>
      </c>
    </row>
    <row r="3035" spans="1:14" x14ac:dyDescent="0.25">
      <c r="A3035" t="s">
        <v>1767</v>
      </c>
      <c r="B3035" t="s">
        <v>757</v>
      </c>
      <c r="C3035">
        <v>611337383</v>
      </c>
      <c r="D3035">
        <v>2</v>
      </c>
      <c r="E3035">
        <v>7</v>
      </c>
      <c r="F3035">
        <v>0</v>
      </c>
      <c r="G3035" t="s">
        <v>15</v>
      </c>
      <c r="H3035" s="1" t="s">
        <v>2214</v>
      </c>
      <c r="I3035">
        <v>0</v>
      </c>
      <c r="J3035" t="s">
        <v>24</v>
      </c>
      <c r="K3035" t="s">
        <v>24</v>
      </c>
      <c r="L3035" t="s">
        <v>24</v>
      </c>
      <c r="M3035" t="s">
        <v>24</v>
      </c>
      <c r="N3035">
        <f t="shared" si="47"/>
        <v>1</v>
      </c>
    </row>
    <row r="3036" spans="1:14" x14ac:dyDescent="0.25">
      <c r="A3036" t="s">
        <v>1767</v>
      </c>
      <c r="B3036" t="s">
        <v>758</v>
      </c>
      <c r="C3036">
        <v>1903830801</v>
      </c>
      <c r="D3036">
        <v>291</v>
      </c>
      <c r="E3036">
        <v>1000</v>
      </c>
      <c r="F3036">
        <v>0</v>
      </c>
      <c r="G3036" t="s">
        <v>57</v>
      </c>
      <c r="H3036" s="1" t="s">
        <v>2215</v>
      </c>
      <c r="I3036">
        <v>0</v>
      </c>
      <c r="J3036">
        <v>246</v>
      </c>
      <c r="K3036">
        <v>2690</v>
      </c>
      <c r="L3036">
        <v>25</v>
      </c>
      <c r="M3036">
        <v>0</v>
      </c>
      <c r="N3036">
        <f t="shared" si="47"/>
        <v>0</v>
      </c>
    </row>
    <row r="3037" spans="1:14" x14ac:dyDescent="0.25">
      <c r="A3037" t="s">
        <v>1767</v>
      </c>
      <c r="B3037" t="s">
        <v>759</v>
      </c>
      <c r="C3037">
        <v>3072984623</v>
      </c>
      <c r="D3037">
        <v>3</v>
      </c>
      <c r="E3037">
        <v>13</v>
      </c>
      <c r="F3037">
        <v>0</v>
      </c>
      <c r="G3037" t="s">
        <v>15</v>
      </c>
      <c r="H3037" s="1" t="s">
        <v>2216</v>
      </c>
      <c r="I3037">
        <v>0</v>
      </c>
      <c r="J3037" t="s">
        <v>24</v>
      </c>
      <c r="K3037" t="s">
        <v>24</v>
      </c>
      <c r="L3037" t="s">
        <v>24</v>
      </c>
      <c r="M3037" t="s">
        <v>24</v>
      </c>
      <c r="N3037">
        <f t="shared" si="47"/>
        <v>1</v>
      </c>
    </row>
    <row r="3038" spans="1:14" x14ac:dyDescent="0.25">
      <c r="A3038" t="s">
        <v>1767</v>
      </c>
      <c r="B3038" t="s">
        <v>760</v>
      </c>
      <c r="C3038">
        <v>1416571440</v>
      </c>
      <c r="D3038">
        <v>302</v>
      </c>
      <c r="E3038">
        <v>1000</v>
      </c>
      <c r="F3038">
        <v>0</v>
      </c>
      <c r="G3038" t="s">
        <v>57</v>
      </c>
      <c r="H3038" s="1" t="s">
        <v>2217</v>
      </c>
      <c r="I3038">
        <v>2</v>
      </c>
      <c r="J3038">
        <v>246</v>
      </c>
      <c r="K3038">
        <v>2690</v>
      </c>
      <c r="L3038">
        <v>14</v>
      </c>
      <c r="M3038">
        <v>0</v>
      </c>
      <c r="N3038">
        <f t="shared" si="47"/>
        <v>0</v>
      </c>
    </row>
    <row r="3039" spans="1:14" x14ac:dyDescent="0.25">
      <c r="A3039" t="s">
        <v>1767</v>
      </c>
      <c r="B3039" t="s">
        <v>762</v>
      </c>
      <c r="C3039">
        <v>1903838028</v>
      </c>
      <c r="D3039">
        <v>51</v>
      </c>
      <c r="E3039">
        <v>120</v>
      </c>
      <c r="F3039">
        <v>0</v>
      </c>
      <c r="G3039" t="s">
        <v>15</v>
      </c>
      <c r="H3039" s="1" t="s">
        <v>2218</v>
      </c>
      <c r="I3039">
        <v>1</v>
      </c>
      <c r="J3039">
        <v>246</v>
      </c>
      <c r="K3039">
        <v>2690</v>
      </c>
      <c r="L3039">
        <v>32</v>
      </c>
      <c r="M3039">
        <v>0</v>
      </c>
      <c r="N3039">
        <f t="shared" si="47"/>
        <v>1</v>
      </c>
    </row>
    <row r="3040" spans="1:14" x14ac:dyDescent="0.25">
      <c r="A3040" t="s">
        <v>1767</v>
      </c>
      <c r="B3040" t="s">
        <v>764</v>
      </c>
      <c r="C3040">
        <v>1903821363</v>
      </c>
      <c r="D3040">
        <v>21</v>
      </c>
      <c r="E3040">
        <v>37</v>
      </c>
      <c r="F3040">
        <v>0</v>
      </c>
      <c r="G3040" t="s">
        <v>15</v>
      </c>
      <c r="H3040" s="1" t="s">
        <v>2219</v>
      </c>
      <c r="I3040">
        <v>0</v>
      </c>
      <c r="J3040">
        <v>37</v>
      </c>
      <c r="K3040">
        <v>512</v>
      </c>
      <c r="L3040">
        <v>5</v>
      </c>
      <c r="M3040">
        <v>0</v>
      </c>
      <c r="N3040">
        <f t="shared" si="47"/>
        <v>1</v>
      </c>
    </row>
    <row r="3041" spans="1:14" x14ac:dyDescent="0.25">
      <c r="A3041" t="s">
        <v>1767</v>
      </c>
      <c r="B3041" t="s">
        <v>765</v>
      </c>
      <c r="C3041">
        <v>1903825224</v>
      </c>
      <c r="D3041">
        <v>0</v>
      </c>
      <c r="E3041">
        <v>1</v>
      </c>
      <c r="F3041">
        <v>0</v>
      </c>
      <c r="G3041" t="s">
        <v>15</v>
      </c>
      <c r="H3041" s="1" t="s">
        <v>2220</v>
      </c>
      <c r="I3041">
        <v>0</v>
      </c>
      <c r="J3041">
        <v>37</v>
      </c>
      <c r="K3041">
        <v>512</v>
      </c>
      <c r="L3041">
        <v>39</v>
      </c>
      <c r="M3041">
        <v>0</v>
      </c>
      <c r="N3041">
        <f t="shared" si="47"/>
        <v>1</v>
      </c>
    </row>
    <row r="3042" spans="1:14" x14ac:dyDescent="0.25">
      <c r="A3042" t="s">
        <v>1767</v>
      </c>
      <c r="B3042" t="s">
        <v>766</v>
      </c>
      <c r="C3042">
        <v>1903848126</v>
      </c>
      <c r="D3042">
        <v>285</v>
      </c>
      <c r="E3042">
        <v>1000</v>
      </c>
      <c r="F3042">
        <v>0</v>
      </c>
      <c r="G3042" t="s">
        <v>57</v>
      </c>
      <c r="H3042" s="1" t="s">
        <v>2221</v>
      </c>
      <c r="I3042">
        <v>1</v>
      </c>
      <c r="J3042">
        <v>37</v>
      </c>
      <c r="K3042">
        <v>512</v>
      </c>
      <c r="L3042">
        <v>3</v>
      </c>
      <c r="M3042">
        <v>0</v>
      </c>
      <c r="N3042">
        <f t="shared" si="47"/>
        <v>0</v>
      </c>
    </row>
    <row r="3043" spans="1:14" x14ac:dyDescent="0.25">
      <c r="A3043" t="s">
        <v>1767</v>
      </c>
      <c r="B3043" t="s">
        <v>768</v>
      </c>
      <c r="C3043">
        <v>4204137842</v>
      </c>
      <c r="D3043">
        <v>2</v>
      </c>
      <c r="E3043">
        <v>7</v>
      </c>
      <c r="F3043">
        <v>0</v>
      </c>
      <c r="G3043" t="s">
        <v>15</v>
      </c>
      <c r="H3043" s="1" t="s">
        <v>1651</v>
      </c>
      <c r="I3043">
        <v>0</v>
      </c>
      <c r="J3043">
        <v>18</v>
      </c>
      <c r="K3043">
        <v>138</v>
      </c>
      <c r="L3043">
        <v>5</v>
      </c>
      <c r="M3043">
        <v>0</v>
      </c>
      <c r="N3043">
        <f t="shared" si="47"/>
        <v>1</v>
      </c>
    </row>
    <row r="3044" spans="1:14" x14ac:dyDescent="0.25">
      <c r="A3044" t="s">
        <v>1767</v>
      </c>
      <c r="B3044" t="s">
        <v>769</v>
      </c>
      <c r="C3044">
        <v>1903854462</v>
      </c>
      <c r="D3044">
        <v>1</v>
      </c>
      <c r="E3044">
        <v>5</v>
      </c>
      <c r="F3044">
        <v>0</v>
      </c>
      <c r="G3044" t="s">
        <v>15</v>
      </c>
      <c r="H3044" s="1" t="s">
        <v>2222</v>
      </c>
      <c r="I3044">
        <v>1</v>
      </c>
      <c r="J3044">
        <v>246</v>
      </c>
      <c r="K3044">
        <v>2690</v>
      </c>
      <c r="L3044">
        <v>17</v>
      </c>
      <c r="M3044">
        <v>0</v>
      </c>
      <c r="N3044">
        <f t="shared" si="47"/>
        <v>1</v>
      </c>
    </row>
    <row r="3045" spans="1:14" x14ac:dyDescent="0.25">
      <c r="A3045" t="s">
        <v>1767</v>
      </c>
      <c r="B3045" t="s">
        <v>771</v>
      </c>
      <c r="C3045">
        <v>1903855914</v>
      </c>
      <c r="D3045">
        <v>0</v>
      </c>
      <c r="E3045">
        <v>3</v>
      </c>
      <c r="F3045">
        <v>0</v>
      </c>
      <c r="G3045" t="s">
        <v>15</v>
      </c>
      <c r="H3045" s="1" t="s">
        <v>2223</v>
      </c>
      <c r="I3045">
        <v>1</v>
      </c>
      <c r="J3045">
        <v>12</v>
      </c>
      <c r="K3045">
        <v>153</v>
      </c>
      <c r="L3045">
        <v>20</v>
      </c>
      <c r="M3045">
        <v>0</v>
      </c>
      <c r="N3045">
        <f t="shared" si="47"/>
        <v>1</v>
      </c>
    </row>
    <row r="3046" spans="1:14" x14ac:dyDescent="0.25">
      <c r="A3046" t="s">
        <v>1767</v>
      </c>
      <c r="B3046" t="s">
        <v>773</v>
      </c>
      <c r="C3046">
        <v>1903833507</v>
      </c>
      <c r="D3046">
        <v>3</v>
      </c>
      <c r="E3046">
        <v>7</v>
      </c>
      <c r="F3046">
        <v>0</v>
      </c>
      <c r="G3046" t="s">
        <v>15</v>
      </c>
      <c r="H3046" s="1" t="s">
        <v>2224</v>
      </c>
      <c r="I3046">
        <v>1</v>
      </c>
      <c r="J3046">
        <v>37</v>
      </c>
      <c r="K3046">
        <v>512</v>
      </c>
      <c r="L3046">
        <v>47</v>
      </c>
      <c r="M3046">
        <v>0</v>
      </c>
      <c r="N3046">
        <f t="shared" si="47"/>
        <v>1</v>
      </c>
    </row>
    <row r="3047" spans="1:14" x14ac:dyDescent="0.25">
      <c r="A3047" t="s">
        <v>1767</v>
      </c>
      <c r="B3047" t="s">
        <v>775</v>
      </c>
      <c r="C3047">
        <v>3071765735</v>
      </c>
      <c r="D3047">
        <v>305</v>
      </c>
      <c r="E3047">
        <v>1000</v>
      </c>
      <c r="F3047">
        <v>0</v>
      </c>
      <c r="G3047" t="s">
        <v>57</v>
      </c>
      <c r="H3047" s="1" t="s">
        <v>2225</v>
      </c>
      <c r="I3047">
        <v>0</v>
      </c>
      <c r="J3047" t="s">
        <v>24</v>
      </c>
      <c r="K3047" t="s">
        <v>24</v>
      </c>
      <c r="L3047" t="s">
        <v>24</v>
      </c>
      <c r="M3047" t="s">
        <v>24</v>
      </c>
      <c r="N3047">
        <f t="shared" si="47"/>
        <v>0</v>
      </c>
    </row>
    <row r="3048" spans="1:14" x14ac:dyDescent="0.25">
      <c r="A3048" t="s">
        <v>1767</v>
      </c>
      <c r="B3048" t="s">
        <v>776</v>
      </c>
      <c r="C3048">
        <v>1903877529</v>
      </c>
      <c r="D3048">
        <v>209</v>
      </c>
      <c r="E3048">
        <v>1000</v>
      </c>
      <c r="F3048">
        <v>0</v>
      </c>
      <c r="G3048" t="s">
        <v>57</v>
      </c>
      <c r="H3048" s="1" t="s">
        <v>2226</v>
      </c>
      <c r="I3048">
        <v>2</v>
      </c>
      <c r="J3048">
        <v>37</v>
      </c>
      <c r="K3048">
        <v>512</v>
      </c>
      <c r="L3048">
        <v>3</v>
      </c>
      <c r="M3048">
        <v>0</v>
      </c>
      <c r="N3048">
        <f t="shared" si="47"/>
        <v>0</v>
      </c>
    </row>
    <row r="3049" spans="1:14" x14ac:dyDescent="0.25">
      <c r="A3049" t="s">
        <v>1767</v>
      </c>
      <c r="B3049" t="s">
        <v>778</v>
      </c>
      <c r="C3049">
        <v>1903850337</v>
      </c>
      <c r="D3049">
        <v>5</v>
      </c>
      <c r="E3049">
        <v>13</v>
      </c>
      <c r="F3049">
        <v>0</v>
      </c>
      <c r="G3049" t="s">
        <v>15</v>
      </c>
      <c r="H3049" s="1" t="s">
        <v>2227</v>
      </c>
      <c r="I3049">
        <v>1</v>
      </c>
      <c r="J3049">
        <v>37</v>
      </c>
      <c r="K3049">
        <v>512</v>
      </c>
      <c r="L3049">
        <v>3</v>
      </c>
      <c r="M3049">
        <v>0</v>
      </c>
      <c r="N3049">
        <f t="shared" si="47"/>
        <v>1</v>
      </c>
    </row>
    <row r="3050" spans="1:14" x14ac:dyDescent="0.25">
      <c r="A3050" t="s">
        <v>1767</v>
      </c>
      <c r="B3050" t="s">
        <v>780</v>
      </c>
      <c r="C3050">
        <v>1903848753</v>
      </c>
      <c r="D3050">
        <v>0</v>
      </c>
      <c r="E3050">
        <v>1</v>
      </c>
      <c r="F3050">
        <v>0</v>
      </c>
      <c r="G3050" t="s">
        <v>15</v>
      </c>
      <c r="H3050" s="1" t="s">
        <v>2228</v>
      </c>
      <c r="I3050">
        <v>0</v>
      </c>
      <c r="J3050">
        <v>12</v>
      </c>
      <c r="K3050">
        <v>153</v>
      </c>
      <c r="L3050">
        <v>19</v>
      </c>
      <c r="M3050">
        <v>0</v>
      </c>
      <c r="N3050">
        <f t="shared" si="47"/>
        <v>1</v>
      </c>
    </row>
    <row r="3051" spans="1:14" x14ac:dyDescent="0.25">
      <c r="A3051" t="s">
        <v>1767</v>
      </c>
      <c r="B3051" t="s">
        <v>781</v>
      </c>
      <c r="C3051">
        <v>1903821429</v>
      </c>
      <c r="D3051">
        <v>324</v>
      </c>
      <c r="E3051">
        <v>1000</v>
      </c>
      <c r="F3051">
        <v>0</v>
      </c>
      <c r="G3051" t="s">
        <v>57</v>
      </c>
      <c r="H3051" s="1" t="s">
        <v>2229</v>
      </c>
      <c r="I3051">
        <v>0</v>
      </c>
      <c r="J3051">
        <v>37</v>
      </c>
      <c r="K3051">
        <v>512</v>
      </c>
      <c r="L3051">
        <v>11</v>
      </c>
      <c r="M3051">
        <v>0</v>
      </c>
      <c r="N3051">
        <f t="shared" si="47"/>
        <v>0</v>
      </c>
    </row>
    <row r="3052" spans="1:14" x14ac:dyDescent="0.25">
      <c r="A3052" t="s">
        <v>1767</v>
      </c>
      <c r="B3052" t="s">
        <v>782</v>
      </c>
      <c r="C3052">
        <v>3229195660</v>
      </c>
      <c r="D3052">
        <v>5</v>
      </c>
      <c r="E3052">
        <v>12</v>
      </c>
      <c r="F3052">
        <v>0</v>
      </c>
      <c r="G3052" t="s">
        <v>15</v>
      </c>
      <c r="H3052" s="1" t="s">
        <v>2230</v>
      </c>
      <c r="I3052">
        <v>2</v>
      </c>
      <c r="J3052">
        <v>4</v>
      </c>
      <c r="K3052">
        <v>39</v>
      </c>
      <c r="L3052">
        <v>5</v>
      </c>
      <c r="M3052">
        <v>0</v>
      </c>
      <c r="N3052">
        <f t="shared" si="47"/>
        <v>1</v>
      </c>
    </row>
    <row r="3053" spans="1:14" x14ac:dyDescent="0.25">
      <c r="A3053" t="s">
        <v>1767</v>
      </c>
      <c r="B3053" t="s">
        <v>783</v>
      </c>
      <c r="C3053">
        <v>1903821462</v>
      </c>
      <c r="D3053">
        <v>0</v>
      </c>
      <c r="E3053">
        <v>4</v>
      </c>
      <c r="F3053">
        <v>0</v>
      </c>
      <c r="G3053" t="s">
        <v>15</v>
      </c>
      <c r="H3053" s="1" t="s">
        <v>2231</v>
      </c>
      <c r="I3053">
        <v>0</v>
      </c>
      <c r="J3053">
        <v>37</v>
      </c>
      <c r="K3053">
        <v>512</v>
      </c>
      <c r="L3053">
        <v>14</v>
      </c>
      <c r="M3053">
        <v>0</v>
      </c>
      <c r="N3053">
        <f t="shared" si="47"/>
        <v>1</v>
      </c>
    </row>
    <row r="3054" spans="1:14" x14ac:dyDescent="0.25">
      <c r="A3054" t="s">
        <v>1767</v>
      </c>
      <c r="B3054" t="s">
        <v>784</v>
      </c>
      <c r="C3054">
        <v>1834300834</v>
      </c>
      <c r="D3054">
        <v>237</v>
      </c>
      <c r="E3054">
        <v>1000</v>
      </c>
      <c r="F3054">
        <v>0</v>
      </c>
      <c r="G3054" t="s">
        <v>57</v>
      </c>
      <c r="H3054" s="1" t="s">
        <v>2232</v>
      </c>
      <c r="I3054">
        <v>0</v>
      </c>
      <c r="J3054" t="s">
        <v>24</v>
      </c>
      <c r="K3054" t="s">
        <v>24</v>
      </c>
      <c r="L3054" t="s">
        <v>24</v>
      </c>
      <c r="M3054" t="s">
        <v>24</v>
      </c>
      <c r="N3054">
        <f t="shared" si="47"/>
        <v>0</v>
      </c>
    </row>
    <row r="3055" spans="1:14" x14ac:dyDescent="0.25">
      <c r="A3055" t="s">
        <v>1767</v>
      </c>
      <c r="B3055" t="s">
        <v>785</v>
      </c>
      <c r="C3055">
        <v>1903829217</v>
      </c>
      <c r="D3055">
        <v>1</v>
      </c>
      <c r="E3055">
        <v>7</v>
      </c>
      <c r="F3055">
        <v>0</v>
      </c>
      <c r="G3055" t="s">
        <v>15</v>
      </c>
      <c r="H3055" s="1" t="s">
        <v>2233</v>
      </c>
      <c r="I3055">
        <v>0</v>
      </c>
      <c r="J3055">
        <v>246</v>
      </c>
      <c r="K3055">
        <v>2690</v>
      </c>
      <c r="L3055">
        <v>18</v>
      </c>
      <c r="M3055">
        <v>0</v>
      </c>
      <c r="N3055">
        <f t="shared" si="47"/>
        <v>1</v>
      </c>
    </row>
    <row r="3056" spans="1:14" x14ac:dyDescent="0.25">
      <c r="A3056" t="s">
        <v>1767</v>
      </c>
      <c r="B3056" t="s">
        <v>786</v>
      </c>
      <c r="C3056">
        <v>1097652389</v>
      </c>
      <c r="D3056">
        <v>304</v>
      </c>
      <c r="E3056">
        <v>1000</v>
      </c>
      <c r="F3056">
        <v>0</v>
      </c>
      <c r="G3056" t="s">
        <v>57</v>
      </c>
      <c r="H3056" s="1" t="s">
        <v>2234</v>
      </c>
      <c r="I3056">
        <v>2</v>
      </c>
      <c r="J3056">
        <v>4</v>
      </c>
      <c r="K3056">
        <v>39</v>
      </c>
      <c r="L3056">
        <v>8</v>
      </c>
      <c r="M3056">
        <v>0</v>
      </c>
      <c r="N3056">
        <f t="shared" si="47"/>
        <v>0</v>
      </c>
    </row>
    <row r="3057" spans="1:14" x14ac:dyDescent="0.25">
      <c r="A3057" t="s">
        <v>1767</v>
      </c>
      <c r="B3057" t="s">
        <v>788</v>
      </c>
      <c r="C3057">
        <v>1288478043</v>
      </c>
      <c r="D3057">
        <v>293</v>
      </c>
      <c r="E3057">
        <v>1000</v>
      </c>
      <c r="F3057">
        <v>0</v>
      </c>
      <c r="G3057" t="s">
        <v>57</v>
      </c>
      <c r="H3057" s="1" t="s">
        <v>2235</v>
      </c>
      <c r="I3057">
        <v>0</v>
      </c>
      <c r="J3057" t="s">
        <v>24</v>
      </c>
      <c r="K3057" t="s">
        <v>24</v>
      </c>
      <c r="L3057" t="s">
        <v>24</v>
      </c>
      <c r="M3057" t="s">
        <v>24</v>
      </c>
      <c r="N3057">
        <f t="shared" si="47"/>
        <v>0</v>
      </c>
    </row>
    <row r="3058" spans="1:14" x14ac:dyDescent="0.25">
      <c r="A3058" t="s">
        <v>1767</v>
      </c>
      <c r="B3058" t="s">
        <v>789</v>
      </c>
      <c r="C3058">
        <v>3229184935</v>
      </c>
      <c r="D3058">
        <v>276</v>
      </c>
      <c r="E3058">
        <v>1000</v>
      </c>
      <c r="F3058">
        <v>0</v>
      </c>
      <c r="G3058" t="s">
        <v>57</v>
      </c>
      <c r="H3058" s="1" t="s">
        <v>2236</v>
      </c>
      <c r="I3058">
        <v>0</v>
      </c>
      <c r="J3058">
        <v>3</v>
      </c>
      <c r="K3058">
        <v>36</v>
      </c>
      <c r="L3058">
        <v>9</v>
      </c>
      <c r="M3058">
        <v>0</v>
      </c>
      <c r="N3058">
        <f t="shared" si="47"/>
        <v>0</v>
      </c>
    </row>
    <row r="3059" spans="1:14" x14ac:dyDescent="0.25">
      <c r="A3059" t="s">
        <v>1767</v>
      </c>
      <c r="B3059" t="s">
        <v>790</v>
      </c>
      <c r="C3059">
        <v>1903842450</v>
      </c>
      <c r="D3059">
        <v>0</v>
      </c>
      <c r="E3059">
        <v>2</v>
      </c>
      <c r="F3059">
        <v>0</v>
      </c>
      <c r="G3059" t="s">
        <v>15</v>
      </c>
      <c r="H3059" s="1" t="s">
        <v>2237</v>
      </c>
      <c r="I3059">
        <v>13</v>
      </c>
      <c r="J3059">
        <v>246</v>
      </c>
      <c r="K3059">
        <v>2690</v>
      </c>
      <c r="L3059">
        <v>26</v>
      </c>
      <c r="M3059">
        <v>0</v>
      </c>
      <c r="N3059">
        <f t="shared" si="47"/>
        <v>1</v>
      </c>
    </row>
    <row r="3060" spans="1:14" x14ac:dyDescent="0.25">
      <c r="A3060" t="s">
        <v>1767</v>
      </c>
      <c r="B3060" t="s">
        <v>792</v>
      </c>
      <c r="C3060">
        <v>1903826874</v>
      </c>
      <c r="D3060">
        <v>22</v>
      </c>
      <c r="E3060">
        <v>41</v>
      </c>
      <c r="F3060">
        <v>0</v>
      </c>
      <c r="G3060" t="s">
        <v>15</v>
      </c>
      <c r="H3060" s="1" t="s">
        <v>2238</v>
      </c>
      <c r="I3060">
        <v>0</v>
      </c>
      <c r="J3060">
        <v>246</v>
      </c>
      <c r="K3060">
        <v>2690</v>
      </c>
      <c r="L3060">
        <v>5</v>
      </c>
      <c r="M3060">
        <v>0</v>
      </c>
      <c r="N3060">
        <f t="shared" si="47"/>
        <v>1</v>
      </c>
    </row>
    <row r="3061" spans="1:14" x14ac:dyDescent="0.25">
      <c r="A3061" t="s">
        <v>1767</v>
      </c>
      <c r="B3061" t="s">
        <v>793</v>
      </c>
      <c r="C3061">
        <v>611337383</v>
      </c>
      <c r="D3061">
        <v>0</v>
      </c>
      <c r="E3061">
        <v>1</v>
      </c>
      <c r="F3061">
        <v>0</v>
      </c>
      <c r="G3061" t="s">
        <v>15</v>
      </c>
      <c r="H3061" s="1" t="s">
        <v>2239</v>
      </c>
      <c r="I3061">
        <v>0</v>
      </c>
      <c r="J3061" t="s">
        <v>24</v>
      </c>
      <c r="K3061" t="s">
        <v>24</v>
      </c>
      <c r="L3061" t="s">
        <v>24</v>
      </c>
      <c r="M3061" t="s">
        <v>24</v>
      </c>
      <c r="N3061">
        <f t="shared" si="47"/>
        <v>1</v>
      </c>
    </row>
    <row r="3062" spans="1:14" x14ac:dyDescent="0.25">
      <c r="A3062" t="s">
        <v>1767</v>
      </c>
      <c r="B3062" t="s">
        <v>794</v>
      </c>
      <c r="C3062">
        <v>3069408149</v>
      </c>
      <c r="D3062">
        <v>3</v>
      </c>
      <c r="E3062">
        <v>7</v>
      </c>
      <c r="F3062">
        <v>0</v>
      </c>
      <c r="G3062" t="s">
        <v>15</v>
      </c>
      <c r="H3062" s="1" t="s">
        <v>2240</v>
      </c>
      <c r="I3062">
        <v>0</v>
      </c>
      <c r="J3062" t="s">
        <v>24</v>
      </c>
      <c r="K3062" t="s">
        <v>24</v>
      </c>
      <c r="L3062" t="s">
        <v>24</v>
      </c>
      <c r="M3062" t="s">
        <v>24</v>
      </c>
      <c r="N3062">
        <f t="shared" si="47"/>
        <v>1</v>
      </c>
    </row>
    <row r="3063" spans="1:14" x14ac:dyDescent="0.25">
      <c r="A3063" t="s">
        <v>1767</v>
      </c>
      <c r="B3063" t="s">
        <v>795</v>
      </c>
      <c r="C3063">
        <v>1903821528</v>
      </c>
      <c r="D3063">
        <v>199</v>
      </c>
      <c r="E3063">
        <v>1000</v>
      </c>
      <c r="F3063">
        <v>0</v>
      </c>
      <c r="G3063" t="s">
        <v>57</v>
      </c>
      <c r="H3063" s="1" t="s">
        <v>2241</v>
      </c>
      <c r="I3063">
        <v>0</v>
      </c>
      <c r="J3063">
        <v>37</v>
      </c>
      <c r="K3063">
        <v>512</v>
      </c>
      <c r="L3063">
        <v>26</v>
      </c>
      <c r="M3063">
        <v>0</v>
      </c>
      <c r="N3063">
        <f t="shared" si="47"/>
        <v>0</v>
      </c>
    </row>
    <row r="3064" spans="1:14" x14ac:dyDescent="0.25">
      <c r="A3064" t="s">
        <v>1767</v>
      </c>
      <c r="B3064" t="s">
        <v>796</v>
      </c>
      <c r="C3064">
        <v>1903821363</v>
      </c>
      <c r="D3064">
        <v>291</v>
      </c>
      <c r="E3064">
        <v>1000</v>
      </c>
      <c r="F3064">
        <v>0</v>
      </c>
      <c r="G3064" t="s">
        <v>57</v>
      </c>
      <c r="H3064" s="1" t="s">
        <v>2242</v>
      </c>
      <c r="I3064">
        <v>0</v>
      </c>
      <c r="J3064">
        <v>37</v>
      </c>
      <c r="K3064">
        <v>512</v>
      </c>
      <c r="L3064">
        <v>5</v>
      </c>
      <c r="M3064">
        <v>0</v>
      </c>
      <c r="N3064">
        <f t="shared" si="47"/>
        <v>0</v>
      </c>
    </row>
    <row r="3065" spans="1:14" x14ac:dyDescent="0.25">
      <c r="A3065" t="s">
        <v>1767</v>
      </c>
      <c r="B3065" t="s">
        <v>797</v>
      </c>
      <c r="C3065">
        <v>1903843143</v>
      </c>
      <c r="D3065">
        <v>288</v>
      </c>
      <c r="E3065">
        <v>1000</v>
      </c>
      <c r="F3065">
        <v>0</v>
      </c>
      <c r="G3065" t="s">
        <v>57</v>
      </c>
      <c r="H3065" s="1" t="s">
        <v>2243</v>
      </c>
      <c r="I3065">
        <v>0</v>
      </c>
      <c r="J3065">
        <v>14</v>
      </c>
      <c r="K3065">
        <v>206</v>
      </c>
      <c r="L3065">
        <v>17</v>
      </c>
      <c r="M3065">
        <v>0</v>
      </c>
      <c r="N3065">
        <f t="shared" si="47"/>
        <v>0</v>
      </c>
    </row>
    <row r="3066" spans="1:14" x14ac:dyDescent="0.25">
      <c r="A3066" t="s">
        <v>1767</v>
      </c>
      <c r="B3066" t="s">
        <v>798</v>
      </c>
      <c r="C3066">
        <v>3229195660</v>
      </c>
      <c r="D3066">
        <v>305</v>
      </c>
      <c r="E3066">
        <v>1000</v>
      </c>
      <c r="F3066">
        <v>0</v>
      </c>
      <c r="G3066" t="s">
        <v>57</v>
      </c>
      <c r="H3066" s="1" t="s">
        <v>2244</v>
      </c>
      <c r="I3066">
        <v>2</v>
      </c>
      <c r="J3066">
        <v>4</v>
      </c>
      <c r="K3066">
        <v>39</v>
      </c>
      <c r="L3066">
        <v>5</v>
      </c>
      <c r="M3066">
        <v>0</v>
      </c>
      <c r="N3066">
        <f t="shared" si="47"/>
        <v>0</v>
      </c>
    </row>
    <row r="3067" spans="1:14" x14ac:dyDescent="0.25">
      <c r="A3067" t="s">
        <v>1767</v>
      </c>
      <c r="B3067" t="s">
        <v>800</v>
      </c>
      <c r="C3067">
        <v>4249747288</v>
      </c>
      <c r="D3067">
        <v>477</v>
      </c>
      <c r="E3067">
        <v>1000</v>
      </c>
      <c r="F3067">
        <v>0</v>
      </c>
      <c r="G3067" t="s">
        <v>57</v>
      </c>
      <c r="H3067" s="1" t="s">
        <v>2245</v>
      </c>
      <c r="I3067">
        <v>2</v>
      </c>
      <c r="J3067">
        <v>246</v>
      </c>
      <c r="K3067">
        <v>2690</v>
      </c>
      <c r="L3067">
        <v>27</v>
      </c>
      <c r="M3067">
        <v>0</v>
      </c>
      <c r="N3067">
        <f t="shared" si="47"/>
        <v>0</v>
      </c>
    </row>
    <row r="3068" spans="1:14" x14ac:dyDescent="0.25">
      <c r="A3068" t="s">
        <v>2246</v>
      </c>
      <c r="B3068" t="s">
        <v>14</v>
      </c>
      <c r="C3068">
        <v>1903864725</v>
      </c>
      <c r="D3068">
        <v>0</v>
      </c>
      <c r="E3068">
        <v>259</v>
      </c>
      <c r="F3068">
        <v>0</v>
      </c>
      <c r="G3068" t="s">
        <v>15</v>
      </c>
      <c r="H3068" s="1" t="s">
        <v>2247</v>
      </c>
      <c r="I3068">
        <v>1</v>
      </c>
      <c r="J3068">
        <v>7</v>
      </c>
      <c r="K3068">
        <v>45</v>
      </c>
      <c r="L3068">
        <v>3</v>
      </c>
      <c r="M3068">
        <v>0</v>
      </c>
      <c r="N3068">
        <f t="shared" si="47"/>
        <v>1</v>
      </c>
    </row>
    <row r="3069" spans="1:14" x14ac:dyDescent="0.25">
      <c r="A3069" t="s">
        <v>2246</v>
      </c>
      <c r="B3069" t="s">
        <v>17</v>
      </c>
      <c r="C3069">
        <v>1903821528</v>
      </c>
      <c r="D3069">
        <v>0</v>
      </c>
      <c r="E3069">
        <v>0</v>
      </c>
      <c r="F3069">
        <v>0</v>
      </c>
      <c r="G3069" t="s">
        <v>18</v>
      </c>
      <c r="H3069" s="1" t="s">
        <v>1685</v>
      </c>
      <c r="I3069">
        <v>0</v>
      </c>
      <c r="J3069">
        <v>37</v>
      </c>
      <c r="K3069">
        <v>512</v>
      </c>
      <c r="L3069">
        <v>26</v>
      </c>
      <c r="M3069">
        <v>0</v>
      </c>
      <c r="N3069">
        <f t="shared" si="47"/>
        <v>0</v>
      </c>
    </row>
    <row r="3070" spans="1:14" x14ac:dyDescent="0.25">
      <c r="A3070" t="s">
        <v>2246</v>
      </c>
      <c r="B3070" t="s">
        <v>20</v>
      </c>
      <c r="C3070">
        <v>4249747288</v>
      </c>
      <c r="D3070">
        <v>0</v>
      </c>
      <c r="E3070">
        <v>1</v>
      </c>
      <c r="F3070">
        <v>0</v>
      </c>
      <c r="G3070" t="s">
        <v>15</v>
      </c>
      <c r="H3070" s="1" t="s">
        <v>2248</v>
      </c>
      <c r="I3070">
        <v>2</v>
      </c>
      <c r="J3070">
        <v>246</v>
      </c>
      <c r="K3070">
        <v>2690</v>
      </c>
      <c r="L3070">
        <v>27</v>
      </c>
      <c r="M3070">
        <v>0</v>
      </c>
      <c r="N3070">
        <f t="shared" si="47"/>
        <v>1</v>
      </c>
    </row>
    <row r="3071" spans="1:14" x14ac:dyDescent="0.25">
      <c r="A3071" t="s">
        <v>2246</v>
      </c>
      <c r="B3071" t="s">
        <v>22</v>
      </c>
      <c r="C3071">
        <v>1416604209</v>
      </c>
      <c r="D3071">
        <v>0</v>
      </c>
      <c r="E3071">
        <v>35</v>
      </c>
      <c r="F3071">
        <v>0</v>
      </c>
      <c r="G3071" t="s">
        <v>15</v>
      </c>
      <c r="H3071" s="1" t="s">
        <v>2249</v>
      </c>
      <c r="I3071">
        <v>1</v>
      </c>
      <c r="J3071" t="s">
        <v>24</v>
      </c>
      <c r="K3071" t="s">
        <v>24</v>
      </c>
      <c r="L3071" t="s">
        <v>24</v>
      </c>
      <c r="M3071" t="s">
        <v>24</v>
      </c>
      <c r="N3071">
        <f t="shared" si="47"/>
        <v>1</v>
      </c>
    </row>
    <row r="3072" spans="1:14" x14ac:dyDescent="0.25">
      <c r="A3072" t="s">
        <v>2246</v>
      </c>
      <c r="B3072" t="s">
        <v>25</v>
      </c>
      <c r="C3072">
        <v>3229184935</v>
      </c>
      <c r="D3072">
        <v>0</v>
      </c>
      <c r="E3072">
        <v>0</v>
      </c>
      <c r="F3072">
        <v>0</v>
      </c>
      <c r="G3072" t="s">
        <v>18</v>
      </c>
      <c r="H3072" s="1" t="s">
        <v>131</v>
      </c>
      <c r="I3072">
        <v>0</v>
      </c>
      <c r="J3072">
        <v>3</v>
      </c>
      <c r="K3072">
        <v>36</v>
      </c>
      <c r="L3072">
        <v>9</v>
      </c>
      <c r="M3072">
        <v>0</v>
      </c>
      <c r="N3072">
        <f t="shared" si="47"/>
        <v>0</v>
      </c>
    </row>
    <row r="3073" spans="1:14" x14ac:dyDescent="0.25">
      <c r="A3073" t="s">
        <v>2246</v>
      </c>
      <c r="B3073" t="s">
        <v>27</v>
      </c>
      <c r="C3073">
        <v>1903851228</v>
      </c>
      <c r="D3073">
        <v>0</v>
      </c>
      <c r="E3073">
        <v>0</v>
      </c>
      <c r="F3073">
        <v>0</v>
      </c>
      <c r="G3073" t="s">
        <v>18</v>
      </c>
      <c r="H3073" s="1" t="s">
        <v>207</v>
      </c>
      <c r="I3073">
        <v>0</v>
      </c>
      <c r="J3073">
        <v>12</v>
      </c>
      <c r="K3073">
        <v>153</v>
      </c>
      <c r="L3073">
        <v>19</v>
      </c>
      <c r="M3073">
        <v>0</v>
      </c>
      <c r="N3073">
        <f t="shared" si="47"/>
        <v>0</v>
      </c>
    </row>
    <row r="3074" spans="1:14" x14ac:dyDescent="0.25">
      <c r="A3074" t="s">
        <v>2246</v>
      </c>
      <c r="B3074" t="s">
        <v>29</v>
      </c>
      <c r="C3074">
        <v>1903857795</v>
      </c>
      <c r="D3074">
        <v>0</v>
      </c>
      <c r="E3074">
        <v>1</v>
      </c>
      <c r="F3074">
        <v>0</v>
      </c>
      <c r="G3074" t="s">
        <v>15</v>
      </c>
      <c r="H3074" s="1" t="s">
        <v>2250</v>
      </c>
      <c r="I3074">
        <v>2</v>
      </c>
      <c r="J3074">
        <v>6</v>
      </c>
      <c r="K3074">
        <v>78</v>
      </c>
      <c r="L3074">
        <v>14</v>
      </c>
      <c r="M3074">
        <v>0</v>
      </c>
      <c r="N3074">
        <f t="shared" si="47"/>
        <v>1</v>
      </c>
    </row>
    <row r="3075" spans="1:14" x14ac:dyDescent="0.25">
      <c r="A3075" t="s">
        <v>2246</v>
      </c>
      <c r="B3075" t="s">
        <v>31</v>
      </c>
      <c r="C3075">
        <v>3229184935</v>
      </c>
      <c r="D3075">
        <v>0</v>
      </c>
      <c r="E3075">
        <v>0</v>
      </c>
      <c r="F3075">
        <v>0</v>
      </c>
      <c r="G3075" t="s">
        <v>18</v>
      </c>
      <c r="H3075" s="1" t="s">
        <v>242</v>
      </c>
      <c r="I3075">
        <v>0</v>
      </c>
      <c r="J3075">
        <v>3</v>
      </c>
      <c r="K3075">
        <v>36</v>
      </c>
      <c r="L3075">
        <v>9</v>
      </c>
      <c r="M3075">
        <v>0</v>
      </c>
      <c r="N3075">
        <f t="shared" ref="N3075:N3138" si="48">IF(G3075="FLIPPED_CONDITION",1,0)</f>
        <v>0</v>
      </c>
    </row>
    <row r="3076" spans="1:14" x14ac:dyDescent="0.25">
      <c r="A3076" t="s">
        <v>2246</v>
      </c>
      <c r="B3076" t="s">
        <v>33</v>
      </c>
      <c r="C3076">
        <v>3229184935</v>
      </c>
      <c r="D3076">
        <v>0</v>
      </c>
      <c r="E3076">
        <v>0</v>
      </c>
      <c r="F3076">
        <v>0</v>
      </c>
      <c r="G3076" t="s">
        <v>18</v>
      </c>
      <c r="H3076" s="1" t="s">
        <v>678</v>
      </c>
      <c r="I3076">
        <v>0</v>
      </c>
      <c r="J3076">
        <v>3</v>
      </c>
      <c r="K3076">
        <v>36</v>
      </c>
      <c r="L3076">
        <v>9</v>
      </c>
      <c r="M3076">
        <v>0</v>
      </c>
      <c r="N3076">
        <f t="shared" si="48"/>
        <v>0</v>
      </c>
    </row>
    <row r="3077" spans="1:14" x14ac:dyDescent="0.25">
      <c r="A3077" t="s">
        <v>2246</v>
      </c>
      <c r="B3077" t="s">
        <v>35</v>
      </c>
      <c r="C3077">
        <v>1903834101</v>
      </c>
      <c r="D3077">
        <v>0</v>
      </c>
      <c r="E3077">
        <v>1000</v>
      </c>
      <c r="F3077">
        <v>0</v>
      </c>
      <c r="G3077" t="s">
        <v>57</v>
      </c>
      <c r="H3077" s="1" t="s">
        <v>2251</v>
      </c>
      <c r="I3077">
        <v>2</v>
      </c>
      <c r="J3077">
        <v>37</v>
      </c>
      <c r="K3077">
        <v>512</v>
      </c>
      <c r="L3077">
        <v>21</v>
      </c>
      <c r="M3077">
        <v>0</v>
      </c>
      <c r="N3077">
        <f t="shared" si="48"/>
        <v>0</v>
      </c>
    </row>
    <row r="3078" spans="1:14" x14ac:dyDescent="0.25">
      <c r="A3078" t="s">
        <v>2246</v>
      </c>
      <c r="B3078" t="s">
        <v>37</v>
      </c>
      <c r="C3078">
        <v>1903831527</v>
      </c>
      <c r="D3078">
        <v>0</v>
      </c>
      <c r="E3078">
        <v>0</v>
      </c>
      <c r="F3078">
        <v>0</v>
      </c>
      <c r="G3078" t="s">
        <v>18</v>
      </c>
      <c r="H3078" s="1" t="s">
        <v>1414</v>
      </c>
      <c r="I3078">
        <v>0</v>
      </c>
      <c r="J3078">
        <v>246</v>
      </c>
      <c r="K3078">
        <v>2690</v>
      </c>
      <c r="L3078">
        <v>32</v>
      </c>
      <c r="M3078">
        <v>0</v>
      </c>
      <c r="N3078">
        <f t="shared" si="48"/>
        <v>0</v>
      </c>
    </row>
    <row r="3079" spans="1:14" x14ac:dyDescent="0.25">
      <c r="A3079" t="s">
        <v>2246</v>
      </c>
      <c r="B3079" t="s">
        <v>38</v>
      </c>
      <c r="C3079">
        <v>1903825323</v>
      </c>
      <c r="D3079">
        <v>0</v>
      </c>
      <c r="E3079">
        <v>0</v>
      </c>
      <c r="F3079">
        <v>0</v>
      </c>
      <c r="G3079" t="s">
        <v>18</v>
      </c>
      <c r="H3079" s="1" t="s">
        <v>1685</v>
      </c>
      <c r="I3079">
        <v>0</v>
      </c>
      <c r="J3079">
        <v>37</v>
      </c>
      <c r="K3079">
        <v>512</v>
      </c>
      <c r="L3079">
        <v>39</v>
      </c>
      <c r="M3079">
        <v>0</v>
      </c>
      <c r="N3079">
        <f t="shared" si="48"/>
        <v>0</v>
      </c>
    </row>
    <row r="3080" spans="1:14" x14ac:dyDescent="0.25">
      <c r="A3080" t="s">
        <v>2246</v>
      </c>
      <c r="B3080" t="s">
        <v>40</v>
      </c>
      <c r="C3080">
        <v>3229184935</v>
      </c>
      <c r="D3080">
        <v>0</v>
      </c>
      <c r="E3080">
        <v>0</v>
      </c>
      <c r="F3080">
        <v>0</v>
      </c>
      <c r="G3080" t="s">
        <v>18</v>
      </c>
      <c r="H3080" s="1" t="s">
        <v>321</v>
      </c>
      <c r="I3080">
        <v>0</v>
      </c>
      <c r="J3080">
        <v>3</v>
      </c>
      <c r="K3080">
        <v>36</v>
      </c>
      <c r="L3080">
        <v>9</v>
      </c>
      <c r="M3080">
        <v>0</v>
      </c>
      <c r="N3080">
        <f t="shared" si="48"/>
        <v>0</v>
      </c>
    </row>
    <row r="3081" spans="1:14" x14ac:dyDescent="0.25">
      <c r="A3081" t="s">
        <v>2246</v>
      </c>
      <c r="B3081" t="s">
        <v>42</v>
      </c>
      <c r="C3081">
        <v>1903829184</v>
      </c>
      <c r="D3081">
        <v>0</v>
      </c>
      <c r="E3081">
        <v>0</v>
      </c>
      <c r="F3081">
        <v>0</v>
      </c>
      <c r="G3081" t="s">
        <v>18</v>
      </c>
      <c r="H3081" s="1" t="s">
        <v>582</v>
      </c>
      <c r="I3081">
        <v>0</v>
      </c>
      <c r="J3081">
        <v>246</v>
      </c>
      <c r="K3081">
        <v>2690</v>
      </c>
      <c r="L3081">
        <v>18</v>
      </c>
      <c r="M3081">
        <v>0</v>
      </c>
      <c r="N3081">
        <f t="shared" si="48"/>
        <v>0</v>
      </c>
    </row>
    <row r="3082" spans="1:14" x14ac:dyDescent="0.25">
      <c r="A3082" t="s">
        <v>2246</v>
      </c>
      <c r="B3082" t="s">
        <v>44</v>
      </c>
      <c r="C3082">
        <v>1903829217</v>
      </c>
      <c r="D3082">
        <v>0</v>
      </c>
      <c r="E3082">
        <v>0</v>
      </c>
      <c r="F3082">
        <v>0</v>
      </c>
      <c r="G3082" t="s">
        <v>18</v>
      </c>
      <c r="H3082" s="1" t="s">
        <v>272</v>
      </c>
      <c r="I3082">
        <v>0</v>
      </c>
      <c r="J3082">
        <v>246</v>
      </c>
      <c r="K3082">
        <v>2690</v>
      </c>
      <c r="L3082">
        <v>18</v>
      </c>
      <c r="M3082">
        <v>0</v>
      </c>
      <c r="N3082">
        <f t="shared" si="48"/>
        <v>0</v>
      </c>
    </row>
    <row r="3083" spans="1:14" x14ac:dyDescent="0.25">
      <c r="A3083" t="s">
        <v>2246</v>
      </c>
      <c r="B3083" t="s">
        <v>46</v>
      </c>
      <c r="C3083">
        <v>1416601239</v>
      </c>
      <c r="D3083">
        <v>0</v>
      </c>
      <c r="E3083">
        <v>1</v>
      </c>
      <c r="F3083">
        <v>0</v>
      </c>
      <c r="G3083" t="s">
        <v>15</v>
      </c>
      <c r="H3083" s="1" t="s">
        <v>1463</v>
      </c>
      <c r="I3083">
        <v>2</v>
      </c>
      <c r="J3083">
        <v>14</v>
      </c>
      <c r="K3083">
        <v>206</v>
      </c>
      <c r="L3083">
        <v>20</v>
      </c>
      <c r="M3083">
        <v>0</v>
      </c>
      <c r="N3083">
        <f t="shared" si="48"/>
        <v>1</v>
      </c>
    </row>
    <row r="3084" spans="1:14" x14ac:dyDescent="0.25">
      <c r="A3084" t="s">
        <v>2246</v>
      </c>
      <c r="B3084" t="s">
        <v>48</v>
      </c>
      <c r="C3084">
        <v>1903821495</v>
      </c>
      <c r="D3084">
        <v>0</v>
      </c>
      <c r="E3084">
        <v>0</v>
      </c>
      <c r="F3084">
        <v>0</v>
      </c>
      <c r="G3084" t="s">
        <v>18</v>
      </c>
      <c r="H3084" s="1" t="s">
        <v>556</v>
      </c>
      <c r="I3084">
        <v>0</v>
      </c>
      <c r="J3084">
        <v>37</v>
      </c>
      <c r="K3084">
        <v>512</v>
      </c>
      <c r="L3084">
        <v>20</v>
      </c>
      <c r="M3084">
        <v>0</v>
      </c>
      <c r="N3084">
        <f t="shared" si="48"/>
        <v>0</v>
      </c>
    </row>
    <row r="3085" spans="1:14" x14ac:dyDescent="0.25">
      <c r="A3085" t="s">
        <v>2246</v>
      </c>
      <c r="B3085" t="s">
        <v>50</v>
      </c>
      <c r="C3085">
        <v>1903877529</v>
      </c>
      <c r="D3085">
        <v>0</v>
      </c>
      <c r="E3085">
        <v>1000</v>
      </c>
      <c r="F3085">
        <v>0</v>
      </c>
      <c r="G3085" t="s">
        <v>57</v>
      </c>
      <c r="H3085" s="1" t="s">
        <v>2252</v>
      </c>
      <c r="I3085">
        <v>2</v>
      </c>
      <c r="J3085">
        <v>37</v>
      </c>
      <c r="K3085">
        <v>512</v>
      </c>
      <c r="L3085">
        <v>3</v>
      </c>
      <c r="M3085">
        <v>0</v>
      </c>
      <c r="N3085">
        <f t="shared" si="48"/>
        <v>0</v>
      </c>
    </row>
    <row r="3086" spans="1:14" x14ac:dyDescent="0.25">
      <c r="A3086" t="s">
        <v>2246</v>
      </c>
      <c r="B3086" t="s">
        <v>52</v>
      </c>
      <c r="C3086">
        <v>1903821528</v>
      </c>
      <c r="D3086">
        <v>0</v>
      </c>
      <c r="E3086">
        <v>0</v>
      </c>
      <c r="F3086">
        <v>0</v>
      </c>
      <c r="G3086" t="s">
        <v>18</v>
      </c>
      <c r="H3086" s="1" t="s">
        <v>124</v>
      </c>
      <c r="I3086">
        <v>0</v>
      </c>
      <c r="J3086">
        <v>37</v>
      </c>
      <c r="K3086">
        <v>512</v>
      </c>
      <c r="L3086">
        <v>26</v>
      </c>
      <c r="M3086">
        <v>0</v>
      </c>
      <c r="N3086">
        <f t="shared" si="48"/>
        <v>0</v>
      </c>
    </row>
    <row r="3087" spans="1:14" x14ac:dyDescent="0.25">
      <c r="A3087" t="s">
        <v>2246</v>
      </c>
      <c r="B3087" t="s">
        <v>54</v>
      </c>
      <c r="C3087">
        <v>3229184935</v>
      </c>
      <c r="D3087">
        <v>0</v>
      </c>
      <c r="E3087">
        <v>0</v>
      </c>
      <c r="F3087">
        <v>0</v>
      </c>
      <c r="G3087" t="s">
        <v>18</v>
      </c>
      <c r="H3087" s="1" t="s">
        <v>231</v>
      </c>
      <c r="I3087">
        <v>0</v>
      </c>
      <c r="J3087">
        <v>3</v>
      </c>
      <c r="K3087">
        <v>36</v>
      </c>
      <c r="L3087">
        <v>9</v>
      </c>
      <c r="M3087">
        <v>0</v>
      </c>
      <c r="N3087">
        <f t="shared" si="48"/>
        <v>0</v>
      </c>
    </row>
    <row r="3088" spans="1:14" x14ac:dyDescent="0.25">
      <c r="A3088" t="s">
        <v>2246</v>
      </c>
      <c r="B3088" t="s">
        <v>56</v>
      </c>
      <c r="C3088">
        <v>3229190182</v>
      </c>
      <c r="D3088">
        <v>1</v>
      </c>
      <c r="E3088">
        <v>1000</v>
      </c>
      <c r="F3088">
        <v>0</v>
      </c>
      <c r="G3088" t="s">
        <v>57</v>
      </c>
      <c r="H3088" s="1" t="s">
        <v>2253</v>
      </c>
      <c r="I3088">
        <v>2</v>
      </c>
      <c r="J3088">
        <v>4</v>
      </c>
      <c r="K3088">
        <v>39</v>
      </c>
      <c r="L3088">
        <v>1</v>
      </c>
      <c r="M3088">
        <v>0</v>
      </c>
      <c r="N3088">
        <f t="shared" si="48"/>
        <v>0</v>
      </c>
    </row>
    <row r="3089" spans="1:14" x14ac:dyDescent="0.25">
      <c r="A3089" t="s">
        <v>2246</v>
      </c>
      <c r="B3089" t="s">
        <v>59</v>
      </c>
      <c r="C3089">
        <v>1903821528</v>
      </c>
      <c r="D3089">
        <v>0</v>
      </c>
      <c r="E3089">
        <v>0</v>
      </c>
      <c r="F3089">
        <v>0</v>
      </c>
      <c r="G3089" t="s">
        <v>18</v>
      </c>
      <c r="H3089" s="1" t="s">
        <v>620</v>
      </c>
      <c r="I3089">
        <v>0</v>
      </c>
      <c r="J3089">
        <v>37</v>
      </c>
      <c r="K3089">
        <v>512</v>
      </c>
      <c r="L3089">
        <v>26</v>
      </c>
      <c r="M3089">
        <v>0</v>
      </c>
      <c r="N3089">
        <f t="shared" si="48"/>
        <v>0</v>
      </c>
    </row>
    <row r="3090" spans="1:14" x14ac:dyDescent="0.25">
      <c r="A3090" t="s">
        <v>2246</v>
      </c>
      <c r="B3090" t="s">
        <v>61</v>
      </c>
      <c r="C3090">
        <v>3229184935</v>
      </c>
      <c r="D3090">
        <v>0</v>
      </c>
      <c r="E3090">
        <v>0</v>
      </c>
      <c r="F3090">
        <v>0</v>
      </c>
      <c r="G3090" t="s">
        <v>18</v>
      </c>
      <c r="H3090" s="1" t="s">
        <v>1497</v>
      </c>
      <c r="I3090">
        <v>0</v>
      </c>
      <c r="J3090">
        <v>3</v>
      </c>
      <c r="K3090">
        <v>36</v>
      </c>
      <c r="L3090">
        <v>9</v>
      </c>
      <c r="M3090">
        <v>0</v>
      </c>
      <c r="N3090">
        <f t="shared" si="48"/>
        <v>0</v>
      </c>
    </row>
    <row r="3091" spans="1:14" x14ac:dyDescent="0.25">
      <c r="A3091" t="s">
        <v>2246</v>
      </c>
      <c r="B3091" t="s">
        <v>63</v>
      </c>
      <c r="C3091">
        <v>3229184935</v>
      </c>
      <c r="D3091">
        <v>0</v>
      </c>
      <c r="E3091">
        <v>0</v>
      </c>
      <c r="F3091">
        <v>0</v>
      </c>
      <c r="G3091" t="s">
        <v>18</v>
      </c>
      <c r="H3091" s="1" t="s">
        <v>290</v>
      </c>
      <c r="I3091">
        <v>0</v>
      </c>
      <c r="J3091">
        <v>3</v>
      </c>
      <c r="K3091">
        <v>36</v>
      </c>
      <c r="L3091">
        <v>9</v>
      </c>
      <c r="M3091">
        <v>0</v>
      </c>
      <c r="N3091">
        <f t="shared" si="48"/>
        <v>0</v>
      </c>
    </row>
    <row r="3092" spans="1:14" x14ac:dyDescent="0.25">
      <c r="A3092" t="s">
        <v>2246</v>
      </c>
      <c r="B3092" t="s">
        <v>65</v>
      </c>
      <c r="C3092">
        <v>3068822762</v>
      </c>
      <c r="D3092">
        <v>0</v>
      </c>
      <c r="E3092">
        <v>0</v>
      </c>
      <c r="F3092">
        <v>0</v>
      </c>
      <c r="G3092" t="s">
        <v>18</v>
      </c>
      <c r="H3092" s="1" t="s">
        <v>1685</v>
      </c>
      <c r="I3092">
        <v>0</v>
      </c>
      <c r="J3092" t="s">
        <v>24</v>
      </c>
      <c r="K3092" t="s">
        <v>24</v>
      </c>
      <c r="L3092" t="s">
        <v>24</v>
      </c>
      <c r="M3092" t="s">
        <v>24</v>
      </c>
      <c r="N3092">
        <f t="shared" si="48"/>
        <v>0</v>
      </c>
    </row>
    <row r="3093" spans="1:14" x14ac:dyDescent="0.25">
      <c r="A3093" t="s">
        <v>2246</v>
      </c>
      <c r="B3093" t="s">
        <v>67</v>
      </c>
      <c r="C3093">
        <v>3229195660</v>
      </c>
      <c r="D3093">
        <v>0</v>
      </c>
      <c r="E3093">
        <v>0</v>
      </c>
      <c r="F3093">
        <v>0</v>
      </c>
      <c r="G3093" t="s">
        <v>18</v>
      </c>
      <c r="H3093" s="1" t="s">
        <v>49</v>
      </c>
      <c r="I3093">
        <v>0</v>
      </c>
      <c r="J3093">
        <v>4</v>
      </c>
      <c r="K3093">
        <v>39</v>
      </c>
      <c r="L3093">
        <v>5</v>
      </c>
      <c r="M3093">
        <v>0</v>
      </c>
      <c r="N3093">
        <f t="shared" si="48"/>
        <v>0</v>
      </c>
    </row>
    <row r="3094" spans="1:14" x14ac:dyDescent="0.25">
      <c r="A3094" t="s">
        <v>2246</v>
      </c>
      <c r="B3094" t="s">
        <v>69</v>
      </c>
      <c r="C3094">
        <v>1903821429</v>
      </c>
      <c r="D3094">
        <v>0</v>
      </c>
      <c r="E3094">
        <v>0</v>
      </c>
      <c r="F3094">
        <v>0</v>
      </c>
      <c r="G3094" t="s">
        <v>18</v>
      </c>
      <c r="H3094" s="1" t="s">
        <v>325</v>
      </c>
      <c r="I3094">
        <v>0</v>
      </c>
      <c r="J3094">
        <v>37</v>
      </c>
      <c r="K3094">
        <v>512</v>
      </c>
      <c r="L3094">
        <v>11</v>
      </c>
      <c r="M3094">
        <v>0</v>
      </c>
      <c r="N3094">
        <f t="shared" si="48"/>
        <v>0</v>
      </c>
    </row>
    <row r="3095" spans="1:14" x14ac:dyDescent="0.25">
      <c r="A3095" t="s">
        <v>2246</v>
      </c>
      <c r="B3095" t="s">
        <v>71</v>
      </c>
      <c r="C3095">
        <v>1416564213</v>
      </c>
      <c r="D3095">
        <v>0</v>
      </c>
      <c r="E3095">
        <v>1000</v>
      </c>
      <c r="F3095">
        <v>0</v>
      </c>
      <c r="G3095" t="s">
        <v>57</v>
      </c>
      <c r="H3095" s="1" t="s">
        <v>2254</v>
      </c>
      <c r="I3095">
        <v>2</v>
      </c>
      <c r="J3095">
        <v>246</v>
      </c>
      <c r="K3095">
        <v>2690</v>
      </c>
      <c r="L3095">
        <v>38</v>
      </c>
      <c r="M3095">
        <v>0</v>
      </c>
      <c r="N3095">
        <f t="shared" si="48"/>
        <v>0</v>
      </c>
    </row>
    <row r="3096" spans="1:14" x14ac:dyDescent="0.25">
      <c r="A3096" t="s">
        <v>2246</v>
      </c>
      <c r="B3096" t="s">
        <v>73</v>
      </c>
      <c r="C3096">
        <v>1903829184</v>
      </c>
      <c r="D3096">
        <v>0</v>
      </c>
      <c r="E3096">
        <v>0</v>
      </c>
      <c r="F3096">
        <v>0</v>
      </c>
      <c r="G3096" t="s">
        <v>18</v>
      </c>
      <c r="H3096" s="1" t="s">
        <v>360</v>
      </c>
      <c r="I3096">
        <v>0</v>
      </c>
      <c r="J3096">
        <v>246</v>
      </c>
      <c r="K3096">
        <v>2690</v>
      </c>
      <c r="L3096">
        <v>18</v>
      </c>
      <c r="M3096">
        <v>0</v>
      </c>
      <c r="N3096">
        <f t="shared" si="48"/>
        <v>0</v>
      </c>
    </row>
    <row r="3097" spans="1:14" x14ac:dyDescent="0.25">
      <c r="A3097" t="s">
        <v>2246</v>
      </c>
      <c r="B3097" t="s">
        <v>75</v>
      </c>
      <c r="C3097">
        <v>1903821495</v>
      </c>
      <c r="D3097">
        <v>0</v>
      </c>
      <c r="E3097">
        <v>0</v>
      </c>
      <c r="F3097">
        <v>0</v>
      </c>
      <c r="G3097" t="s">
        <v>18</v>
      </c>
      <c r="H3097" s="1" t="s">
        <v>43</v>
      </c>
      <c r="I3097">
        <v>0</v>
      </c>
      <c r="J3097">
        <v>37</v>
      </c>
      <c r="K3097">
        <v>512</v>
      </c>
      <c r="L3097">
        <v>20</v>
      </c>
      <c r="M3097">
        <v>0</v>
      </c>
      <c r="N3097">
        <f t="shared" si="48"/>
        <v>0</v>
      </c>
    </row>
    <row r="3098" spans="1:14" x14ac:dyDescent="0.25">
      <c r="A3098" t="s">
        <v>2246</v>
      </c>
      <c r="B3098" t="s">
        <v>77</v>
      </c>
      <c r="C3098">
        <v>1903863339</v>
      </c>
      <c r="D3098">
        <v>0</v>
      </c>
      <c r="E3098">
        <v>1</v>
      </c>
      <c r="F3098">
        <v>0</v>
      </c>
      <c r="G3098" t="s">
        <v>15</v>
      </c>
      <c r="H3098" s="1" t="s">
        <v>2255</v>
      </c>
      <c r="I3098">
        <v>1</v>
      </c>
      <c r="J3098">
        <v>20</v>
      </c>
      <c r="K3098">
        <v>111</v>
      </c>
      <c r="L3098">
        <v>3</v>
      </c>
      <c r="M3098">
        <v>0</v>
      </c>
      <c r="N3098">
        <f t="shared" si="48"/>
        <v>1</v>
      </c>
    </row>
    <row r="3099" spans="1:14" x14ac:dyDescent="0.25">
      <c r="A3099" t="s">
        <v>2246</v>
      </c>
      <c r="B3099" t="s">
        <v>79</v>
      </c>
      <c r="C3099">
        <v>1903850337</v>
      </c>
      <c r="D3099">
        <v>0</v>
      </c>
      <c r="E3099">
        <v>307</v>
      </c>
      <c r="F3099">
        <v>0</v>
      </c>
      <c r="G3099" t="s">
        <v>15</v>
      </c>
      <c r="H3099" s="1" t="s">
        <v>2256</v>
      </c>
      <c r="I3099">
        <v>1</v>
      </c>
      <c r="J3099">
        <v>37</v>
      </c>
      <c r="K3099">
        <v>512</v>
      </c>
      <c r="L3099">
        <v>3</v>
      </c>
      <c r="M3099">
        <v>0</v>
      </c>
      <c r="N3099">
        <f t="shared" si="48"/>
        <v>1</v>
      </c>
    </row>
    <row r="3100" spans="1:14" x14ac:dyDescent="0.25">
      <c r="A3100" t="s">
        <v>2246</v>
      </c>
      <c r="B3100" t="s">
        <v>81</v>
      </c>
      <c r="C3100">
        <v>1903821429</v>
      </c>
      <c r="D3100">
        <v>0</v>
      </c>
      <c r="E3100">
        <v>0</v>
      </c>
      <c r="F3100">
        <v>0</v>
      </c>
      <c r="G3100" t="s">
        <v>18</v>
      </c>
      <c r="H3100" s="1" t="s">
        <v>625</v>
      </c>
      <c r="I3100">
        <v>0</v>
      </c>
      <c r="J3100">
        <v>37</v>
      </c>
      <c r="K3100">
        <v>512</v>
      </c>
      <c r="L3100">
        <v>11</v>
      </c>
      <c r="M3100">
        <v>0</v>
      </c>
      <c r="N3100">
        <f t="shared" si="48"/>
        <v>0</v>
      </c>
    </row>
    <row r="3101" spans="1:14" x14ac:dyDescent="0.25">
      <c r="A3101" t="s">
        <v>2246</v>
      </c>
      <c r="B3101" t="s">
        <v>82</v>
      </c>
      <c r="C3101">
        <v>1903821462</v>
      </c>
      <c r="D3101">
        <v>0</v>
      </c>
      <c r="E3101">
        <v>0</v>
      </c>
      <c r="F3101">
        <v>0</v>
      </c>
      <c r="G3101" t="s">
        <v>18</v>
      </c>
      <c r="H3101" s="1" t="s">
        <v>263</v>
      </c>
      <c r="I3101">
        <v>0</v>
      </c>
      <c r="J3101">
        <v>37</v>
      </c>
      <c r="K3101">
        <v>512</v>
      </c>
      <c r="L3101">
        <v>14</v>
      </c>
      <c r="M3101">
        <v>0</v>
      </c>
      <c r="N3101">
        <f t="shared" si="48"/>
        <v>0</v>
      </c>
    </row>
    <row r="3102" spans="1:14" x14ac:dyDescent="0.25">
      <c r="A3102" t="s">
        <v>2246</v>
      </c>
      <c r="B3102" t="s">
        <v>84</v>
      </c>
      <c r="C3102">
        <v>1903831461</v>
      </c>
      <c r="D3102">
        <v>0</v>
      </c>
      <c r="E3102">
        <v>0</v>
      </c>
      <c r="F3102">
        <v>0</v>
      </c>
      <c r="G3102" t="s">
        <v>18</v>
      </c>
      <c r="H3102" s="1" t="s">
        <v>74</v>
      </c>
      <c r="I3102">
        <v>0</v>
      </c>
      <c r="J3102">
        <v>246</v>
      </c>
      <c r="K3102">
        <v>2690</v>
      </c>
      <c r="L3102">
        <v>32</v>
      </c>
      <c r="M3102">
        <v>0</v>
      </c>
      <c r="N3102">
        <f t="shared" si="48"/>
        <v>0</v>
      </c>
    </row>
    <row r="3103" spans="1:14" x14ac:dyDescent="0.25">
      <c r="A3103" t="s">
        <v>2246</v>
      </c>
      <c r="B3103" t="s">
        <v>86</v>
      </c>
      <c r="C3103">
        <v>3072984623</v>
      </c>
      <c r="D3103">
        <v>0</v>
      </c>
      <c r="E3103">
        <v>0</v>
      </c>
      <c r="F3103">
        <v>0</v>
      </c>
      <c r="G3103" t="s">
        <v>18</v>
      </c>
      <c r="H3103" s="1" t="s">
        <v>1452</v>
      </c>
      <c r="I3103">
        <v>0</v>
      </c>
      <c r="J3103" t="s">
        <v>24</v>
      </c>
      <c r="K3103" t="s">
        <v>24</v>
      </c>
      <c r="L3103" t="s">
        <v>24</v>
      </c>
      <c r="M3103" t="s">
        <v>24</v>
      </c>
      <c r="N3103">
        <f t="shared" si="48"/>
        <v>0</v>
      </c>
    </row>
    <row r="3104" spans="1:14" x14ac:dyDescent="0.25">
      <c r="A3104" t="s">
        <v>2246</v>
      </c>
      <c r="B3104" t="s">
        <v>87</v>
      </c>
      <c r="C3104">
        <v>3068822762</v>
      </c>
      <c r="D3104">
        <v>0</v>
      </c>
      <c r="E3104">
        <v>0</v>
      </c>
      <c r="F3104">
        <v>0</v>
      </c>
      <c r="G3104" t="s">
        <v>18</v>
      </c>
      <c r="H3104" s="1" t="s">
        <v>1414</v>
      </c>
      <c r="I3104">
        <v>0</v>
      </c>
      <c r="J3104" t="s">
        <v>24</v>
      </c>
      <c r="K3104" t="s">
        <v>24</v>
      </c>
      <c r="L3104" t="s">
        <v>24</v>
      </c>
      <c r="M3104" t="s">
        <v>24</v>
      </c>
      <c r="N3104">
        <f t="shared" si="48"/>
        <v>0</v>
      </c>
    </row>
    <row r="3105" spans="1:14" x14ac:dyDescent="0.25">
      <c r="A3105" t="s">
        <v>2246</v>
      </c>
      <c r="B3105" t="s">
        <v>89</v>
      </c>
      <c r="C3105">
        <v>1903821495</v>
      </c>
      <c r="D3105">
        <v>0</v>
      </c>
      <c r="E3105">
        <v>0</v>
      </c>
      <c r="F3105">
        <v>0</v>
      </c>
      <c r="G3105" t="s">
        <v>18</v>
      </c>
      <c r="H3105" s="1" t="s">
        <v>1618</v>
      </c>
      <c r="I3105">
        <v>0</v>
      </c>
      <c r="J3105">
        <v>37</v>
      </c>
      <c r="K3105">
        <v>512</v>
      </c>
      <c r="L3105">
        <v>20</v>
      </c>
      <c r="M3105">
        <v>0</v>
      </c>
      <c r="N3105">
        <f t="shared" si="48"/>
        <v>0</v>
      </c>
    </row>
    <row r="3106" spans="1:14" x14ac:dyDescent="0.25">
      <c r="A3106" t="s">
        <v>2246</v>
      </c>
      <c r="B3106" t="s">
        <v>91</v>
      </c>
      <c r="C3106">
        <v>1903845618</v>
      </c>
      <c r="D3106">
        <v>0</v>
      </c>
      <c r="E3106">
        <v>0</v>
      </c>
      <c r="F3106">
        <v>0</v>
      </c>
      <c r="G3106" t="s">
        <v>18</v>
      </c>
      <c r="H3106" s="1" t="s">
        <v>143</v>
      </c>
      <c r="I3106">
        <v>0</v>
      </c>
      <c r="J3106">
        <v>6</v>
      </c>
      <c r="K3106">
        <v>78</v>
      </c>
      <c r="L3106">
        <v>5</v>
      </c>
      <c r="M3106">
        <v>0</v>
      </c>
      <c r="N3106">
        <f t="shared" si="48"/>
        <v>0</v>
      </c>
    </row>
    <row r="3107" spans="1:14" x14ac:dyDescent="0.25">
      <c r="A3107" t="s">
        <v>2246</v>
      </c>
      <c r="B3107" t="s">
        <v>93</v>
      </c>
      <c r="C3107">
        <v>1903848324</v>
      </c>
      <c r="D3107">
        <v>0</v>
      </c>
      <c r="E3107">
        <v>0</v>
      </c>
      <c r="F3107">
        <v>0</v>
      </c>
      <c r="G3107" t="s">
        <v>18</v>
      </c>
      <c r="H3107" s="1" t="s">
        <v>1414</v>
      </c>
      <c r="I3107">
        <v>0</v>
      </c>
      <c r="J3107">
        <v>246</v>
      </c>
      <c r="K3107">
        <v>2690</v>
      </c>
      <c r="L3107">
        <v>8</v>
      </c>
      <c r="M3107">
        <v>0</v>
      </c>
      <c r="N3107">
        <f t="shared" si="48"/>
        <v>0</v>
      </c>
    </row>
    <row r="3108" spans="1:14" x14ac:dyDescent="0.25">
      <c r="A3108" t="s">
        <v>2246</v>
      </c>
      <c r="B3108" t="s">
        <v>95</v>
      </c>
      <c r="C3108">
        <v>1903821462</v>
      </c>
      <c r="D3108">
        <v>0</v>
      </c>
      <c r="E3108">
        <v>0</v>
      </c>
      <c r="F3108">
        <v>0</v>
      </c>
      <c r="G3108" t="s">
        <v>18</v>
      </c>
      <c r="H3108" s="1" t="s">
        <v>1412</v>
      </c>
      <c r="I3108">
        <v>0</v>
      </c>
      <c r="J3108">
        <v>37</v>
      </c>
      <c r="K3108">
        <v>512</v>
      </c>
      <c r="L3108">
        <v>14</v>
      </c>
      <c r="M3108">
        <v>0</v>
      </c>
      <c r="N3108">
        <f t="shared" si="48"/>
        <v>0</v>
      </c>
    </row>
    <row r="3109" spans="1:14" x14ac:dyDescent="0.25">
      <c r="A3109" t="s">
        <v>2246</v>
      </c>
      <c r="B3109" t="s">
        <v>97</v>
      </c>
      <c r="C3109">
        <v>3068429831</v>
      </c>
      <c r="D3109">
        <v>0</v>
      </c>
      <c r="E3109">
        <v>0</v>
      </c>
      <c r="F3109">
        <v>0</v>
      </c>
      <c r="G3109" t="s">
        <v>18</v>
      </c>
      <c r="H3109" s="1" t="s">
        <v>392</v>
      </c>
      <c r="I3109">
        <v>0</v>
      </c>
      <c r="J3109" t="s">
        <v>24</v>
      </c>
      <c r="K3109" t="s">
        <v>24</v>
      </c>
      <c r="L3109" t="s">
        <v>24</v>
      </c>
      <c r="M3109" t="s">
        <v>24</v>
      </c>
      <c r="N3109">
        <f t="shared" si="48"/>
        <v>0</v>
      </c>
    </row>
    <row r="3110" spans="1:14" x14ac:dyDescent="0.25">
      <c r="A3110" t="s">
        <v>2246</v>
      </c>
      <c r="B3110" t="s">
        <v>99</v>
      </c>
      <c r="C3110">
        <v>1834300834</v>
      </c>
      <c r="D3110">
        <v>0</v>
      </c>
      <c r="E3110">
        <v>0</v>
      </c>
      <c r="F3110">
        <v>0</v>
      </c>
      <c r="G3110" t="s">
        <v>18</v>
      </c>
      <c r="H3110" s="1" t="s">
        <v>1618</v>
      </c>
      <c r="I3110">
        <v>0</v>
      </c>
      <c r="J3110" t="s">
        <v>24</v>
      </c>
      <c r="K3110" t="s">
        <v>24</v>
      </c>
      <c r="L3110" t="s">
        <v>24</v>
      </c>
      <c r="M3110" t="s">
        <v>24</v>
      </c>
      <c r="N3110">
        <f t="shared" si="48"/>
        <v>0</v>
      </c>
    </row>
    <row r="3111" spans="1:14" x14ac:dyDescent="0.25">
      <c r="A3111" t="s">
        <v>2246</v>
      </c>
      <c r="B3111" t="s">
        <v>101</v>
      </c>
      <c r="C3111">
        <v>1903821462</v>
      </c>
      <c r="D3111">
        <v>0</v>
      </c>
      <c r="E3111">
        <v>0</v>
      </c>
      <c r="F3111">
        <v>0</v>
      </c>
      <c r="G3111" t="s">
        <v>18</v>
      </c>
      <c r="H3111" s="1" t="s">
        <v>290</v>
      </c>
      <c r="I3111">
        <v>0</v>
      </c>
      <c r="J3111">
        <v>37</v>
      </c>
      <c r="K3111">
        <v>512</v>
      </c>
      <c r="L3111">
        <v>14</v>
      </c>
      <c r="M3111">
        <v>0</v>
      </c>
      <c r="N3111">
        <f t="shared" si="48"/>
        <v>0</v>
      </c>
    </row>
    <row r="3112" spans="1:14" x14ac:dyDescent="0.25">
      <c r="A3112" t="s">
        <v>2246</v>
      </c>
      <c r="B3112" t="s">
        <v>102</v>
      </c>
      <c r="C3112">
        <v>1903848126</v>
      </c>
      <c r="D3112">
        <v>0</v>
      </c>
      <c r="E3112">
        <v>1000</v>
      </c>
      <c r="F3112">
        <v>0</v>
      </c>
      <c r="G3112" t="s">
        <v>57</v>
      </c>
      <c r="H3112" s="1" t="s">
        <v>2257</v>
      </c>
      <c r="I3112">
        <v>1</v>
      </c>
      <c r="J3112">
        <v>37</v>
      </c>
      <c r="K3112">
        <v>512</v>
      </c>
      <c r="L3112">
        <v>3</v>
      </c>
      <c r="M3112">
        <v>0</v>
      </c>
      <c r="N3112">
        <f t="shared" si="48"/>
        <v>0</v>
      </c>
    </row>
    <row r="3113" spans="1:14" x14ac:dyDescent="0.25">
      <c r="A3113" t="s">
        <v>2246</v>
      </c>
      <c r="B3113" t="s">
        <v>104</v>
      </c>
      <c r="C3113">
        <v>3229184935</v>
      </c>
      <c r="D3113">
        <v>0</v>
      </c>
      <c r="E3113">
        <v>0</v>
      </c>
      <c r="F3113">
        <v>0</v>
      </c>
      <c r="G3113" t="s">
        <v>18</v>
      </c>
      <c r="H3113" s="1" t="s">
        <v>1440</v>
      </c>
      <c r="I3113">
        <v>0</v>
      </c>
      <c r="J3113">
        <v>3</v>
      </c>
      <c r="K3113">
        <v>36</v>
      </c>
      <c r="L3113">
        <v>9</v>
      </c>
      <c r="M3113">
        <v>0</v>
      </c>
      <c r="N3113">
        <f t="shared" si="48"/>
        <v>0</v>
      </c>
    </row>
    <row r="3114" spans="1:14" x14ac:dyDescent="0.25">
      <c r="A3114" t="s">
        <v>2246</v>
      </c>
      <c r="B3114" t="s">
        <v>106</v>
      </c>
      <c r="C3114">
        <v>1903858752</v>
      </c>
      <c r="D3114">
        <v>0</v>
      </c>
      <c r="E3114">
        <v>1000</v>
      </c>
      <c r="F3114">
        <v>0</v>
      </c>
      <c r="G3114" t="s">
        <v>57</v>
      </c>
      <c r="H3114" s="1" t="s">
        <v>2258</v>
      </c>
      <c r="I3114">
        <v>1</v>
      </c>
      <c r="J3114">
        <v>12</v>
      </c>
      <c r="K3114">
        <v>153</v>
      </c>
      <c r="L3114">
        <v>20</v>
      </c>
      <c r="M3114">
        <v>0</v>
      </c>
      <c r="N3114">
        <f t="shared" si="48"/>
        <v>0</v>
      </c>
    </row>
    <row r="3115" spans="1:14" x14ac:dyDescent="0.25">
      <c r="A3115" t="s">
        <v>2246</v>
      </c>
      <c r="B3115" t="s">
        <v>108</v>
      </c>
      <c r="C3115">
        <v>1903851492</v>
      </c>
      <c r="D3115">
        <v>0</v>
      </c>
      <c r="E3115">
        <v>0</v>
      </c>
      <c r="F3115">
        <v>0</v>
      </c>
      <c r="G3115" t="s">
        <v>18</v>
      </c>
      <c r="H3115" s="1" t="s">
        <v>2259</v>
      </c>
      <c r="I3115">
        <v>0</v>
      </c>
      <c r="J3115">
        <v>12</v>
      </c>
      <c r="K3115">
        <v>153</v>
      </c>
      <c r="L3115">
        <v>19</v>
      </c>
      <c r="M3115">
        <v>0</v>
      </c>
      <c r="N3115">
        <f t="shared" si="48"/>
        <v>0</v>
      </c>
    </row>
    <row r="3116" spans="1:14" x14ac:dyDescent="0.25">
      <c r="A3116" t="s">
        <v>2246</v>
      </c>
      <c r="B3116" t="s">
        <v>110</v>
      </c>
      <c r="C3116">
        <v>1903864692</v>
      </c>
      <c r="D3116">
        <v>0</v>
      </c>
      <c r="E3116">
        <v>503</v>
      </c>
      <c r="F3116">
        <v>0</v>
      </c>
      <c r="G3116" t="s">
        <v>15</v>
      </c>
      <c r="H3116" s="1" t="s">
        <v>2260</v>
      </c>
      <c r="I3116">
        <v>1</v>
      </c>
      <c r="J3116">
        <v>7</v>
      </c>
      <c r="K3116">
        <v>45</v>
      </c>
      <c r="L3116">
        <v>2</v>
      </c>
      <c r="M3116">
        <v>0</v>
      </c>
      <c r="N3116">
        <f t="shared" si="48"/>
        <v>1</v>
      </c>
    </row>
    <row r="3117" spans="1:14" x14ac:dyDescent="0.25">
      <c r="A3117" t="s">
        <v>2246</v>
      </c>
      <c r="B3117" t="s">
        <v>112</v>
      </c>
      <c r="C3117">
        <v>1903840602</v>
      </c>
      <c r="D3117">
        <v>0</v>
      </c>
      <c r="E3117">
        <v>0</v>
      </c>
      <c r="F3117">
        <v>0</v>
      </c>
      <c r="G3117" t="s">
        <v>18</v>
      </c>
      <c r="H3117" s="1" t="s">
        <v>219</v>
      </c>
      <c r="I3117">
        <v>0</v>
      </c>
      <c r="J3117">
        <v>14</v>
      </c>
      <c r="K3117">
        <v>206</v>
      </c>
      <c r="L3117">
        <v>5</v>
      </c>
      <c r="M3117">
        <v>0</v>
      </c>
      <c r="N3117">
        <f t="shared" si="48"/>
        <v>0</v>
      </c>
    </row>
    <row r="3118" spans="1:14" x14ac:dyDescent="0.25">
      <c r="A3118" t="s">
        <v>2246</v>
      </c>
      <c r="B3118" t="s">
        <v>114</v>
      </c>
      <c r="C3118">
        <v>4158871574</v>
      </c>
      <c r="D3118">
        <v>0</v>
      </c>
      <c r="E3118">
        <v>0</v>
      </c>
      <c r="F3118">
        <v>0</v>
      </c>
      <c r="G3118" t="s">
        <v>18</v>
      </c>
      <c r="H3118" s="1" t="s">
        <v>290</v>
      </c>
      <c r="I3118">
        <v>0</v>
      </c>
      <c r="J3118">
        <v>246</v>
      </c>
      <c r="K3118">
        <v>2690</v>
      </c>
      <c r="L3118">
        <v>6</v>
      </c>
      <c r="M3118">
        <v>0</v>
      </c>
      <c r="N3118">
        <f t="shared" si="48"/>
        <v>0</v>
      </c>
    </row>
    <row r="3119" spans="1:14" x14ac:dyDescent="0.25">
      <c r="A3119" t="s">
        <v>2246</v>
      </c>
      <c r="B3119" t="s">
        <v>116</v>
      </c>
      <c r="C3119">
        <v>1903848126</v>
      </c>
      <c r="D3119">
        <v>0</v>
      </c>
      <c r="E3119">
        <v>1</v>
      </c>
      <c r="F3119">
        <v>0</v>
      </c>
      <c r="G3119" t="s">
        <v>15</v>
      </c>
      <c r="H3119" s="1" t="s">
        <v>1426</v>
      </c>
      <c r="I3119">
        <v>2</v>
      </c>
      <c r="J3119">
        <v>37</v>
      </c>
      <c r="K3119">
        <v>512</v>
      </c>
      <c r="L3119">
        <v>3</v>
      </c>
      <c r="M3119">
        <v>0</v>
      </c>
      <c r="N3119">
        <f t="shared" si="48"/>
        <v>1</v>
      </c>
    </row>
    <row r="3120" spans="1:14" x14ac:dyDescent="0.25">
      <c r="A3120" t="s">
        <v>2246</v>
      </c>
      <c r="B3120" t="s">
        <v>118</v>
      </c>
      <c r="C3120">
        <v>1903833243</v>
      </c>
      <c r="D3120">
        <v>0</v>
      </c>
      <c r="E3120">
        <v>0</v>
      </c>
      <c r="F3120">
        <v>0</v>
      </c>
      <c r="G3120" t="s">
        <v>18</v>
      </c>
      <c r="H3120" s="1" t="s">
        <v>300</v>
      </c>
      <c r="I3120">
        <v>0</v>
      </c>
      <c r="J3120">
        <v>246</v>
      </c>
      <c r="K3120">
        <v>2690</v>
      </c>
      <c r="L3120">
        <v>31</v>
      </c>
      <c r="M3120">
        <v>0</v>
      </c>
      <c r="N3120">
        <f t="shared" si="48"/>
        <v>0</v>
      </c>
    </row>
    <row r="3121" spans="1:14" x14ac:dyDescent="0.25">
      <c r="A3121" t="s">
        <v>2246</v>
      </c>
      <c r="B3121" t="s">
        <v>119</v>
      </c>
      <c r="C3121">
        <v>1903850337</v>
      </c>
      <c r="D3121">
        <v>0</v>
      </c>
      <c r="E3121">
        <v>16</v>
      </c>
      <c r="F3121">
        <v>0</v>
      </c>
      <c r="G3121" t="s">
        <v>15</v>
      </c>
      <c r="H3121" s="1" t="s">
        <v>2261</v>
      </c>
      <c r="I3121">
        <v>1</v>
      </c>
      <c r="J3121">
        <v>37</v>
      </c>
      <c r="K3121">
        <v>512</v>
      </c>
      <c r="L3121">
        <v>3</v>
      </c>
      <c r="M3121">
        <v>0</v>
      </c>
      <c r="N3121">
        <f t="shared" si="48"/>
        <v>1</v>
      </c>
    </row>
    <row r="3122" spans="1:14" x14ac:dyDescent="0.25">
      <c r="A3122" t="s">
        <v>2246</v>
      </c>
      <c r="B3122" t="s">
        <v>121</v>
      </c>
      <c r="C3122">
        <v>1903840602</v>
      </c>
      <c r="D3122">
        <v>0</v>
      </c>
      <c r="E3122">
        <v>0</v>
      </c>
      <c r="F3122">
        <v>0</v>
      </c>
      <c r="G3122" t="s">
        <v>18</v>
      </c>
      <c r="H3122" s="1" t="s">
        <v>1684</v>
      </c>
      <c r="I3122">
        <v>0</v>
      </c>
      <c r="J3122">
        <v>14</v>
      </c>
      <c r="K3122">
        <v>206</v>
      </c>
      <c r="L3122">
        <v>5</v>
      </c>
      <c r="M3122">
        <v>0</v>
      </c>
      <c r="N3122">
        <f t="shared" si="48"/>
        <v>0</v>
      </c>
    </row>
    <row r="3123" spans="1:14" x14ac:dyDescent="0.25">
      <c r="A3123" t="s">
        <v>2246</v>
      </c>
      <c r="B3123" t="s">
        <v>122</v>
      </c>
      <c r="C3123">
        <v>4204137842</v>
      </c>
      <c r="D3123">
        <v>0</v>
      </c>
      <c r="E3123">
        <v>0</v>
      </c>
      <c r="F3123">
        <v>0</v>
      </c>
      <c r="G3123" t="s">
        <v>18</v>
      </c>
      <c r="H3123" s="1" t="s">
        <v>2262</v>
      </c>
      <c r="I3123">
        <v>0</v>
      </c>
      <c r="J3123">
        <v>18</v>
      </c>
      <c r="K3123">
        <v>138</v>
      </c>
      <c r="L3123">
        <v>5</v>
      </c>
      <c r="M3123">
        <v>0</v>
      </c>
      <c r="N3123">
        <f t="shared" si="48"/>
        <v>0</v>
      </c>
    </row>
    <row r="3124" spans="1:14" x14ac:dyDescent="0.25">
      <c r="A3124" t="s">
        <v>2246</v>
      </c>
      <c r="B3124" t="s">
        <v>123</v>
      </c>
      <c r="C3124">
        <v>1289560608</v>
      </c>
      <c r="D3124">
        <v>0</v>
      </c>
      <c r="E3124">
        <v>0</v>
      </c>
      <c r="F3124">
        <v>0</v>
      </c>
      <c r="G3124" t="s">
        <v>18</v>
      </c>
      <c r="H3124" s="1" t="s">
        <v>53</v>
      </c>
      <c r="I3124">
        <v>0</v>
      </c>
      <c r="J3124" t="s">
        <v>24</v>
      </c>
      <c r="K3124" t="s">
        <v>24</v>
      </c>
      <c r="L3124" t="s">
        <v>24</v>
      </c>
      <c r="M3124" t="s">
        <v>24</v>
      </c>
      <c r="N3124">
        <f t="shared" si="48"/>
        <v>0</v>
      </c>
    </row>
    <row r="3125" spans="1:14" x14ac:dyDescent="0.25">
      <c r="A3125" t="s">
        <v>2246</v>
      </c>
      <c r="B3125" t="s">
        <v>125</v>
      </c>
      <c r="C3125">
        <v>1903821462</v>
      </c>
      <c r="D3125">
        <v>0</v>
      </c>
      <c r="E3125">
        <v>0</v>
      </c>
      <c r="F3125">
        <v>0</v>
      </c>
      <c r="G3125" t="s">
        <v>18</v>
      </c>
      <c r="H3125" s="1" t="s">
        <v>43</v>
      </c>
      <c r="I3125">
        <v>0</v>
      </c>
      <c r="J3125">
        <v>37</v>
      </c>
      <c r="K3125">
        <v>512</v>
      </c>
      <c r="L3125">
        <v>14</v>
      </c>
      <c r="M3125">
        <v>0</v>
      </c>
      <c r="N3125">
        <f t="shared" si="48"/>
        <v>0</v>
      </c>
    </row>
    <row r="3126" spans="1:14" x14ac:dyDescent="0.25">
      <c r="A3126" t="s">
        <v>2246</v>
      </c>
      <c r="B3126" t="s">
        <v>126</v>
      </c>
      <c r="C3126">
        <v>1903843143</v>
      </c>
      <c r="D3126">
        <v>0</v>
      </c>
      <c r="E3126">
        <v>0</v>
      </c>
      <c r="F3126">
        <v>0</v>
      </c>
      <c r="G3126" t="s">
        <v>18</v>
      </c>
      <c r="H3126" s="1" t="s">
        <v>392</v>
      </c>
      <c r="I3126">
        <v>0</v>
      </c>
      <c r="J3126">
        <v>14</v>
      </c>
      <c r="K3126">
        <v>206</v>
      </c>
      <c r="L3126">
        <v>17</v>
      </c>
      <c r="M3126">
        <v>0</v>
      </c>
      <c r="N3126">
        <f t="shared" si="48"/>
        <v>0</v>
      </c>
    </row>
    <row r="3127" spans="1:14" x14ac:dyDescent="0.25">
      <c r="A3127" t="s">
        <v>2246</v>
      </c>
      <c r="B3127" t="s">
        <v>128</v>
      </c>
      <c r="C3127">
        <v>3477502214</v>
      </c>
      <c r="D3127">
        <v>0</v>
      </c>
      <c r="E3127">
        <v>0</v>
      </c>
      <c r="F3127">
        <v>0</v>
      </c>
      <c r="G3127" t="s">
        <v>18</v>
      </c>
      <c r="H3127" s="1" t="s">
        <v>68</v>
      </c>
      <c r="I3127">
        <v>0</v>
      </c>
      <c r="J3127">
        <v>18</v>
      </c>
      <c r="K3127">
        <v>138</v>
      </c>
      <c r="L3127">
        <v>5</v>
      </c>
      <c r="M3127">
        <v>0</v>
      </c>
      <c r="N3127">
        <f t="shared" si="48"/>
        <v>0</v>
      </c>
    </row>
    <row r="3128" spans="1:14" x14ac:dyDescent="0.25">
      <c r="A3128" t="s">
        <v>2246</v>
      </c>
      <c r="B3128" t="s">
        <v>130</v>
      </c>
      <c r="C3128">
        <v>1834300834</v>
      </c>
      <c r="D3128">
        <v>0</v>
      </c>
      <c r="E3128">
        <v>0</v>
      </c>
      <c r="F3128">
        <v>0</v>
      </c>
      <c r="G3128" t="s">
        <v>18</v>
      </c>
      <c r="H3128" s="1" t="s">
        <v>192</v>
      </c>
      <c r="I3128">
        <v>0</v>
      </c>
      <c r="J3128" t="s">
        <v>24</v>
      </c>
      <c r="K3128" t="s">
        <v>24</v>
      </c>
      <c r="L3128" t="s">
        <v>24</v>
      </c>
      <c r="M3128" t="s">
        <v>24</v>
      </c>
      <c r="N3128">
        <f t="shared" si="48"/>
        <v>0</v>
      </c>
    </row>
    <row r="3129" spans="1:14" x14ac:dyDescent="0.25">
      <c r="A3129" t="s">
        <v>2246</v>
      </c>
      <c r="B3129" t="s">
        <v>132</v>
      </c>
      <c r="C3129">
        <v>1903849908</v>
      </c>
      <c r="D3129">
        <v>998</v>
      </c>
      <c r="E3129">
        <v>1000</v>
      </c>
      <c r="F3129">
        <v>0</v>
      </c>
      <c r="G3129" t="s">
        <v>57</v>
      </c>
      <c r="H3129" s="1" t="s">
        <v>2263</v>
      </c>
      <c r="I3129">
        <v>2</v>
      </c>
      <c r="J3129">
        <v>246</v>
      </c>
      <c r="K3129">
        <v>2690</v>
      </c>
      <c r="L3129">
        <v>25</v>
      </c>
      <c r="M3129">
        <v>0</v>
      </c>
      <c r="N3129">
        <f t="shared" si="48"/>
        <v>0</v>
      </c>
    </row>
    <row r="3130" spans="1:14" x14ac:dyDescent="0.25">
      <c r="A3130" t="s">
        <v>2246</v>
      </c>
      <c r="B3130" t="s">
        <v>134</v>
      </c>
      <c r="C3130">
        <v>1834228663</v>
      </c>
      <c r="D3130">
        <v>0</v>
      </c>
      <c r="E3130">
        <v>0</v>
      </c>
      <c r="F3130">
        <v>0</v>
      </c>
      <c r="G3130" t="s">
        <v>18</v>
      </c>
      <c r="H3130" s="1" t="s">
        <v>141</v>
      </c>
      <c r="I3130">
        <v>0</v>
      </c>
      <c r="J3130" t="s">
        <v>24</v>
      </c>
      <c r="K3130" t="s">
        <v>24</v>
      </c>
      <c r="L3130" t="s">
        <v>24</v>
      </c>
      <c r="M3130" t="s">
        <v>24</v>
      </c>
      <c r="N3130">
        <f t="shared" si="48"/>
        <v>0</v>
      </c>
    </row>
    <row r="3131" spans="1:14" x14ac:dyDescent="0.25">
      <c r="A3131" t="s">
        <v>2246</v>
      </c>
      <c r="B3131" t="s">
        <v>136</v>
      </c>
      <c r="C3131">
        <v>1903830801</v>
      </c>
      <c r="D3131">
        <v>0</v>
      </c>
      <c r="E3131">
        <v>0</v>
      </c>
      <c r="F3131">
        <v>0</v>
      </c>
      <c r="G3131" t="s">
        <v>18</v>
      </c>
      <c r="H3131" s="1" t="s">
        <v>94</v>
      </c>
      <c r="I3131">
        <v>0</v>
      </c>
      <c r="J3131">
        <v>246</v>
      </c>
      <c r="K3131">
        <v>2690</v>
      </c>
      <c r="L3131">
        <v>25</v>
      </c>
      <c r="M3131">
        <v>0</v>
      </c>
      <c r="N3131">
        <f t="shared" si="48"/>
        <v>0</v>
      </c>
    </row>
    <row r="3132" spans="1:14" x14ac:dyDescent="0.25">
      <c r="A3132" t="s">
        <v>2246</v>
      </c>
      <c r="B3132" t="s">
        <v>138</v>
      </c>
      <c r="C3132">
        <v>1903851921</v>
      </c>
      <c r="D3132">
        <v>995</v>
      </c>
      <c r="E3132">
        <v>1000</v>
      </c>
      <c r="F3132">
        <v>0</v>
      </c>
      <c r="G3132" t="s">
        <v>57</v>
      </c>
      <c r="H3132" s="1" t="s">
        <v>2264</v>
      </c>
      <c r="I3132">
        <v>1</v>
      </c>
      <c r="J3132">
        <v>246</v>
      </c>
      <c r="K3132">
        <v>2690</v>
      </c>
      <c r="L3132">
        <v>3</v>
      </c>
      <c r="M3132">
        <v>49</v>
      </c>
      <c r="N3132">
        <f t="shared" si="48"/>
        <v>0</v>
      </c>
    </row>
    <row r="3133" spans="1:14" x14ac:dyDescent="0.25">
      <c r="A3133" t="s">
        <v>2246</v>
      </c>
      <c r="B3133" t="s">
        <v>140</v>
      </c>
      <c r="C3133">
        <v>1903843143</v>
      </c>
      <c r="D3133">
        <v>0</v>
      </c>
      <c r="E3133">
        <v>0</v>
      </c>
      <c r="F3133">
        <v>0</v>
      </c>
      <c r="G3133" t="s">
        <v>18</v>
      </c>
      <c r="H3133" s="1" t="s">
        <v>68</v>
      </c>
      <c r="I3133">
        <v>0</v>
      </c>
      <c r="J3133">
        <v>14</v>
      </c>
      <c r="K3133">
        <v>206</v>
      </c>
      <c r="L3133">
        <v>17</v>
      </c>
      <c r="M3133">
        <v>0</v>
      </c>
      <c r="N3133">
        <f t="shared" si="48"/>
        <v>0</v>
      </c>
    </row>
    <row r="3134" spans="1:14" x14ac:dyDescent="0.25">
      <c r="A3134" t="s">
        <v>2246</v>
      </c>
      <c r="B3134" t="s">
        <v>142</v>
      </c>
      <c r="C3134">
        <v>618698825</v>
      </c>
      <c r="D3134">
        <v>0</v>
      </c>
      <c r="E3134">
        <v>0</v>
      </c>
      <c r="F3134">
        <v>0</v>
      </c>
      <c r="G3134" t="s">
        <v>18</v>
      </c>
      <c r="H3134" s="1" t="s">
        <v>360</v>
      </c>
      <c r="I3134">
        <v>0</v>
      </c>
      <c r="J3134" t="s">
        <v>24</v>
      </c>
      <c r="K3134" t="s">
        <v>24</v>
      </c>
      <c r="L3134" t="s">
        <v>24</v>
      </c>
      <c r="M3134" t="s">
        <v>24</v>
      </c>
      <c r="N3134">
        <f t="shared" si="48"/>
        <v>0</v>
      </c>
    </row>
    <row r="3135" spans="1:14" x14ac:dyDescent="0.25">
      <c r="A3135" t="s">
        <v>2246</v>
      </c>
      <c r="B3135" t="s">
        <v>144</v>
      </c>
      <c r="C3135">
        <v>1903839645</v>
      </c>
      <c r="D3135">
        <v>999</v>
      </c>
      <c r="E3135">
        <v>1000</v>
      </c>
      <c r="F3135">
        <v>0</v>
      </c>
      <c r="G3135" t="s">
        <v>57</v>
      </c>
      <c r="H3135" s="1" t="s">
        <v>2265</v>
      </c>
      <c r="I3135">
        <v>2</v>
      </c>
      <c r="J3135">
        <v>246</v>
      </c>
      <c r="K3135">
        <v>2690</v>
      </c>
      <c r="L3135">
        <v>19</v>
      </c>
      <c r="M3135">
        <v>0</v>
      </c>
      <c r="N3135">
        <f t="shared" si="48"/>
        <v>0</v>
      </c>
    </row>
    <row r="3136" spans="1:14" x14ac:dyDescent="0.25">
      <c r="A3136" t="s">
        <v>2246</v>
      </c>
      <c r="B3136" t="s">
        <v>146</v>
      </c>
      <c r="C3136">
        <v>1903877529</v>
      </c>
      <c r="D3136">
        <v>0</v>
      </c>
      <c r="E3136">
        <v>1</v>
      </c>
      <c r="F3136">
        <v>0</v>
      </c>
      <c r="G3136" t="s">
        <v>15</v>
      </c>
      <c r="H3136" s="1" t="s">
        <v>2266</v>
      </c>
      <c r="I3136">
        <v>2</v>
      </c>
      <c r="J3136">
        <v>37</v>
      </c>
      <c r="K3136">
        <v>512</v>
      </c>
      <c r="L3136">
        <v>3</v>
      </c>
      <c r="M3136">
        <v>0</v>
      </c>
      <c r="N3136">
        <f t="shared" si="48"/>
        <v>1</v>
      </c>
    </row>
    <row r="3137" spans="1:14" x14ac:dyDescent="0.25">
      <c r="A3137" t="s">
        <v>2246</v>
      </c>
      <c r="B3137" t="s">
        <v>148</v>
      </c>
      <c r="C3137">
        <v>611337383</v>
      </c>
      <c r="D3137">
        <v>0</v>
      </c>
      <c r="E3137">
        <v>0</v>
      </c>
      <c r="F3137">
        <v>0</v>
      </c>
      <c r="G3137" t="s">
        <v>18</v>
      </c>
      <c r="H3137" s="1" t="s">
        <v>1466</v>
      </c>
      <c r="I3137">
        <v>0</v>
      </c>
      <c r="J3137" t="s">
        <v>24</v>
      </c>
      <c r="K3137" t="s">
        <v>24</v>
      </c>
      <c r="L3137" t="s">
        <v>24</v>
      </c>
      <c r="M3137" t="s">
        <v>24</v>
      </c>
      <c r="N3137">
        <f t="shared" si="48"/>
        <v>0</v>
      </c>
    </row>
    <row r="3138" spans="1:14" x14ac:dyDescent="0.25">
      <c r="A3138" t="s">
        <v>2246</v>
      </c>
      <c r="B3138" t="s">
        <v>149</v>
      </c>
      <c r="C3138">
        <v>1903830900</v>
      </c>
      <c r="D3138">
        <v>0</v>
      </c>
      <c r="E3138">
        <v>0</v>
      </c>
      <c r="F3138">
        <v>0</v>
      </c>
      <c r="G3138" t="s">
        <v>18</v>
      </c>
      <c r="H3138" s="1" t="s">
        <v>129</v>
      </c>
      <c r="I3138">
        <v>0</v>
      </c>
      <c r="J3138">
        <v>246</v>
      </c>
      <c r="K3138">
        <v>2690</v>
      </c>
      <c r="L3138">
        <v>5</v>
      </c>
      <c r="M3138">
        <v>0</v>
      </c>
      <c r="N3138">
        <f t="shared" si="48"/>
        <v>0</v>
      </c>
    </row>
    <row r="3139" spans="1:14" x14ac:dyDescent="0.25">
      <c r="A3139" t="s">
        <v>2246</v>
      </c>
      <c r="B3139" t="s">
        <v>151</v>
      </c>
      <c r="C3139">
        <v>3229184935</v>
      </c>
      <c r="D3139">
        <v>0</v>
      </c>
      <c r="E3139">
        <v>0</v>
      </c>
      <c r="F3139">
        <v>0</v>
      </c>
      <c r="G3139" t="s">
        <v>18</v>
      </c>
      <c r="H3139" s="1" t="s">
        <v>1487</v>
      </c>
      <c r="I3139">
        <v>0</v>
      </c>
      <c r="J3139">
        <v>3</v>
      </c>
      <c r="K3139">
        <v>36</v>
      </c>
      <c r="L3139">
        <v>9</v>
      </c>
      <c r="M3139">
        <v>0</v>
      </c>
      <c r="N3139">
        <f t="shared" ref="N3139:N3202" si="49">IF(G3139="FLIPPED_CONDITION",1,0)</f>
        <v>0</v>
      </c>
    </row>
    <row r="3140" spans="1:14" x14ac:dyDescent="0.25">
      <c r="A3140" t="s">
        <v>2246</v>
      </c>
      <c r="B3140" t="s">
        <v>153</v>
      </c>
      <c r="C3140">
        <v>1903825224</v>
      </c>
      <c r="D3140">
        <v>0</v>
      </c>
      <c r="E3140">
        <v>0</v>
      </c>
      <c r="F3140">
        <v>0</v>
      </c>
      <c r="G3140" t="s">
        <v>18</v>
      </c>
      <c r="H3140" s="1" t="s">
        <v>1491</v>
      </c>
      <c r="I3140">
        <v>0</v>
      </c>
      <c r="J3140">
        <v>37</v>
      </c>
      <c r="K3140">
        <v>512</v>
      </c>
      <c r="L3140">
        <v>39</v>
      </c>
      <c r="M3140">
        <v>0</v>
      </c>
      <c r="N3140">
        <f t="shared" si="49"/>
        <v>0</v>
      </c>
    </row>
    <row r="3141" spans="1:14" x14ac:dyDescent="0.25">
      <c r="A3141" t="s">
        <v>2246</v>
      </c>
      <c r="B3141" t="s">
        <v>155</v>
      </c>
      <c r="C3141">
        <v>1903848126</v>
      </c>
      <c r="D3141">
        <v>0</v>
      </c>
      <c r="E3141">
        <v>1</v>
      </c>
      <c r="F3141">
        <v>0</v>
      </c>
      <c r="G3141" t="s">
        <v>15</v>
      </c>
      <c r="H3141" s="1" t="s">
        <v>2267</v>
      </c>
      <c r="I3141">
        <v>2</v>
      </c>
      <c r="J3141">
        <v>37</v>
      </c>
      <c r="K3141">
        <v>512</v>
      </c>
      <c r="L3141">
        <v>3</v>
      </c>
      <c r="M3141">
        <v>0</v>
      </c>
      <c r="N3141">
        <f t="shared" si="49"/>
        <v>1</v>
      </c>
    </row>
    <row r="3142" spans="1:14" x14ac:dyDescent="0.25">
      <c r="A3142" t="s">
        <v>2246</v>
      </c>
      <c r="B3142" t="s">
        <v>157</v>
      </c>
      <c r="C3142">
        <v>1903840404</v>
      </c>
      <c r="D3142">
        <v>19</v>
      </c>
      <c r="E3142">
        <v>20</v>
      </c>
      <c r="F3142">
        <v>0</v>
      </c>
      <c r="G3142" t="s">
        <v>15</v>
      </c>
      <c r="H3142" s="1" t="s">
        <v>2268</v>
      </c>
      <c r="I3142">
        <v>1</v>
      </c>
      <c r="J3142">
        <v>246</v>
      </c>
      <c r="K3142">
        <v>2690</v>
      </c>
      <c r="L3142">
        <v>17</v>
      </c>
      <c r="M3142">
        <v>0</v>
      </c>
      <c r="N3142">
        <f t="shared" si="49"/>
        <v>1</v>
      </c>
    </row>
    <row r="3143" spans="1:14" x14ac:dyDescent="0.25">
      <c r="A3143" t="s">
        <v>2246</v>
      </c>
      <c r="B3143" t="s">
        <v>159</v>
      </c>
      <c r="C3143">
        <v>1903828491</v>
      </c>
      <c r="D3143">
        <v>0</v>
      </c>
      <c r="E3143">
        <v>0</v>
      </c>
      <c r="F3143">
        <v>0</v>
      </c>
      <c r="G3143" t="s">
        <v>18</v>
      </c>
      <c r="H3143" s="1" t="s">
        <v>321</v>
      </c>
      <c r="I3143">
        <v>0</v>
      </c>
      <c r="J3143">
        <v>246</v>
      </c>
      <c r="K3143">
        <v>2690</v>
      </c>
      <c r="L3143">
        <v>5</v>
      </c>
      <c r="M3143">
        <v>0</v>
      </c>
      <c r="N3143">
        <f t="shared" si="49"/>
        <v>0</v>
      </c>
    </row>
    <row r="3144" spans="1:14" x14ac:dyDescent="0.25">
      <c r="A3144" t="s">
        <v>2246</v>
      </c>
      <c r="B3144" t="s">
        <v>161</v>
      </c>
      <c r="C3144">
        <v>1903828491</v>
      </c>
      <c r="D3144">
        <v>0</v>
      </c>
      <c r="E3144">
        <v>0</v>
      </c>
      <c r="F3144">
        <v>0</v>
      </c>
      <c r="G3144" t="s">
        <v>18</v>
      </c>
      <c r="H3144" s="1" t="s">
        <v>74</v>
      </c>
      <c r="I3144">
        <v>0</v>
      </c>
      <c r="J3144">
        <v>246</v>
      </c>
      <c r="K3144">
        <v>2690</v>
      </c>
      <c r="L3144">
        <v>5</v>
      </c>
      <c r="M3144">
        <v>0</v>
      </c>
      <c r="N3144">
        <f t="shared" si="49"/>
        <v>0</v>
      </c>
    </row>
    <row r="3145" spans="1:14" x14ac:dyDescent="0.25">
      <c r="A3145" t="s">
        <v>2246</v>
      </c>
      <c r="B3145" t="s">
        <v>163</v>
      </c>
      <c r="C3145">
        <v>1903845618</v>
      </c>
      <c r="D3145">
        <v>0</v>
      </c>
      <c r="E3145">
        <v>0</v>
      </c>
      <c r="F3145">
        <v>0</v>
      </c>
      <c r="G3145" t="s">
        <v>18</v>
      </c>
      <c r="H3145" s="1" t="s">
        <v>2269</v>
      </c>
      <c r="I3145">
        <v>0</v>
      </c>
      <c r="J3145">
        <v>6</v>
      </c>
      <c r="K3145">
        <v>78</v>
      </c>
      <c r="L3145">
        <v>5</v>
      </c>
      <c r="M3145">
        <v>0</v>
      </c>
      <c r="N3145">
        <f t="shared" si="49"/>
        <v>0</v>
      </c>
    </row>
    <row r="3146" spans="1:14" x14ac:dyDescent="0.25">
      <c r="A3146" t="s">
        <v>2246</v>
      </c>
      <c r="B3146" t="s">
        <v>164</v>
      </c>
      <c r="C3146">
        <v>1903830801</v>
      </c>
      <c r="D3146">
        <v>0</v>
      </c>
      <c r="E3146">
        <v>0</v>
      </c>
      <c r="F3146">
        <v>0</v>
      </c>
      <c r="G3146" t="s">
        <v>18</v>
      </c>
      <c r="H3146" s="1" t="s">
        <v>325</v>
      </c>
      <c r="I3146">
        <v>0</v>
      </c>
      <c r="J3146">
        <v>246</v>
      </c>
      <c r="K3146">
        <v>2690</v>
      </c>
      <c r="L3146">
        <v>25</v>
      </c>
      <c r="M3146">
        <v>0</v>
      </c>
      <c r="N3146">
        <f t="shared" si="49"/>
        <v>0</v>
      </c>
    </row>
    <row r="3147" spans="1:14" x14ac:dyDescent="0.25">
      <c r="A3147" t="s">
        <v>2246</v>
      </c>
      <c r="B3147" t="s">
        <v>165</v>
      </c>
      <c r="C3147">
        <v>1416604209</v>
      </c>
      <c r="D3147">
        <v>0</v>
      </c>
      <c r="E3147">
        <v>1</v>
      </c>
      <c r="F3147">
        <v>0</v>
      </c>
      <c r="G3147" t="s">
        <v>15</v>
      </c>
      <c r="H3147" s="1" t="s">
        <v>2270</v>
      </c>
      <c r="I3147">
        <v>1</v>
      </c>
      <c r="J3147" t="s">
        <v>24</v>
      </c>
      <c r="K3147" t="s">
        <v>24</v>
      </c>
      <c r="L3147" t="s">
        <v>24</v>
      </c>
      <c r="M3147" t="s">
        <v>24</v>
      </c>
      <c r="N3147">
        <f t="shared" si="49"/>
        <v>1</v>
      </c>
    </row>
    <row r="3148" spans="1:14" x14ac:dyDescent="0.25">
      <c r="A3148" t="s">
        <v>2246</v>
      </c>
      <c r="B3148" t="s">
        <v>167</v>
      </c>
      <c r="C3148">
        <v>1097652389</v>
      </c>
      <c r="D3148">
        <v>0</v>
      </c>
      <c r="E3148">
        <v>1</v>
      </c>
      <c r="F3148">
        <v>0</v>
      </c>
      <c r="G3148" t="s">
        <v>15</v>
      </c>
      <c r="H3148" s="1" t="s">
        <v>1319</v>
      </c>
      <c r="I3148">
        <v>2</v>
      </c>
      <c r="J3148">
        <v>4</v>
      </c>
      <c r="K3148">
        <v>39</v>
      </c>
      <c r="L3148">
        <v>8</v>
      </c>
      <c r="M3148">
        <v>0</v>
      </c>
      <c r="N3148">
        <f t="shared" si="49"/>
        <v>1</v>
      </c>
    </row>
    <row r="3149" spans="1:14" x14ac:dyDescent="0.25">
      <c r="A3149" t="s">
        <v>2246</v>
      </c>
      <c r="B3149" t="s">
        <v>169</v>
      </c>
      <c r="C3149">
        <v>1416582429</v>
      </c>
      <c r="D3149">
        <v>0</v>
      </c>
      <c r="E3149">
        <v>1</v>
      </c>
      <c r="F3149">
        <v>0</v>
      </c>
      <c r="G3149" t="s">
        <v>15</v>
      </c>
      <c r="H3149" s="1" t="s">
        <v>2271</v>
      </c>
      <c r="I3149">
        <v>2</v>
      </c>
      <c r="J3149">
        <v>246</v>
      </c>
      <c r="K3149">
        <v>2690</v>
      </c>
      <c r="L3149">
        <v>27</v>
      </c>
      <c r="M3149">
        <v>0</v>
      </c>
      <c r="N3149">
        <f t="shared" si="49"/>
        <v>1</v>
      </c>
    </row>
    <row r="3150" spans="1:14" x14ac:dyDescent="0.25">
      <c r="A3150" t="s">
        <v>2246</v>
      </c>
      <c r="B3150" t="s">
        <v>171</v>
      </c>
      <c r="C3150">
        <v>1903851228</v>
      </c>
      <c r="D3150">
        <v>0</v>
      </c>
      <c r="E3150">
        <v>0</v>
      </c>
      <c r="F3150">
        <v>0</v>
      </c>
      <c r="G3150" t="s">
        <v>18</v>
      </c>
      <c r="H3150" s="1" t="s">
        <v>1542</v>
      </c>
      <c r="I3150">
        <v>0</v>
      </c>
      <c r="J3150">
        <v>12</v>
      </c>
      <c r="K3150">
        <v>153</v>
      </c>
      <c r="L3150">
        <v>19</v>
      </c>
      <c r="M3150">
        <v>0</v>
      </c>
      <c r="N3150">
        <f t="shared" si="49"/>
        <v>0</v>
      </c>
    </row>
    <row r="3151" spans="1:14" x14ac:dyDescent="0.25">
      <c r="A3151" t="s">
        <v>2246</v>
      </c>
      <c r="B3151" t="s">
        <v>172</v>
      </c>
      <c r="C3151">
        <v>1903845618</v>
      </c>
      <c r="D3151">
        <v>0</v>
      </c>
      <c r="E3151">
        <v>0</v>
      </c>
      <c r="F3151">
        <v>0</v>
      </c>
      <c r="G3151" t="s">
        <v>18</v>
      </c>
      <c r="H3151" s="1" t="s">
        <v>68</v>
      </c>
      <c r="I3151">
        <v>0</v>
      </c>
      <c r="J3151">
        <v>6</v>
      </c>
      <c r="K3151">
        <v>78</v>
      </c>
      <c r="L3151">
        <v>5</v>
      </c>
      <c r="M3151">
        <v>0</v>
      </c>
      <c r="N3151">
        <f t="shared" si="49"/>
        <v>0</v>
      </c>
    </row>
    <row r="3152" spans="1:14" x14ac:dyDescent="0.25">
      <c r="A3152" t="s">
        <v>2246</v>
      </c>
      <c r="B3152" t="s">
        <v>174</v>
      </c>
      <c r="C3152">
        <v>1903864692</v>
      </c>
      <c r="D3152">
        <v>0</v>
      </c>
      <c r="E3152">
        <v>1</v>
      </c>
      <c r="F3152">
        <v>0</v>
      </c>
      <c r="G3152" t="s">
        <v>15</v>
      </c>
      <c r="H3152" s="1" t="s">
        <v>1317</v>
      </c>
      <c r="I3152">
        <v>1</v>
      </c>
      <c r="J3152">
        <v>7</v>
      </c>
      <c r="K3152">
        <v>45</v>
      </c>
      <c r="L3152">
        <v>2</v>
      </c>
      <c r="M3152">
        <v>0</v>
      </c>
      <c r="N3152">
        <f t="shared" si="49"/>
        <v>1</v>
      </c>
    </row>
    <row r="3153" spans="1:14" x14ac:dyDescent="0.25">
      <c r="A3153" t="s">
        <v>2246</v>
      </c>
      <c r="B3153" t="s">
        <v>176</v>
      </c>
      <c r="C3153">
        <v>1416571440</v>
      </c>
      <c r="D3153">
        <v>0</v>
      </c>
      <c r="E3153">
        <v>1</v>
      </c>
      <c r="F3153">
        <v>0</v>
      </c>
      <c r="G3153" t="s">
        <v>15</v>
      </c>
      <c r="H3153" s="1" t="s">
        <v>2272</v>
      </c>
      <c r="I3153">
        <v>2</v>
      </c>
      <c r="J3153">
        <v>246</v>
      </c>
      <c r="K3153">
        <v>2690</v>
      </c>
      <c r="L3153">
        <v>14</v>
      </c>
      <c r="M3153">
        <v>0</v>
      </c>
      <c r="N3153">
        <f t="shared" si="49"/>
        <v>1</v>
      </c>
    </row>
    <row r="3154" spans="1:14" x14ac:dyDescent="0.25">
      <c r="A3154" t="s">
        <v>2246</v>
      </c>
      <c r="B3154" t="s">
        <v>178</v>
      </c>
      <c r="C3154">
        <v>1416573618</v>
      </c>
      <c r="D3154">
        <v>999</v>
      </c>
      <c r="E3154">
        <v>1000</v>
      </c>
      <c r="F3154">
        <v>0</v>
      </c>
      <c r="G3154" t="s">
        <v>57</v>
      </c>
      <c r="H3154" s="1" t="s">
        <v>2273</v>
      </c>
      <c r="I3154">
        <v>13</v>
      </c>
      <c r="J3154">
        <v>246</v>
      </c>
      <c r="K3154">
        <v>2690</v>
      </c>
      <c r="L3154">
        <v>29</v>
      </c>
      <c r="M3154">
        <v>0</v>
      </c>
      <c r="N3154">
        <f t="shared" si="49"/>
        <v>0</v>
      </c>
    </row>
    <row r="3155" spans="1:14" x14ac:dyDescent="0.25">
      <c r="A3155" t="s">
        <v>2246</v>
      </c>
      <c r="B3155" t="s">
        <v>180</v>
      </c>
      <c r="C3155">
        <v>1903846971</v>
      </c>
      <c r="D3155">
        <v>999</v>
      </c>
      <c r="E3155">
        <v>1000</v>
      </c>
      <c r="F3155">
        <v>0</v>
      </c>
      <c r="G3155" t="s">
        <v>57</v>
      </c>
      <c r="H3155" s="1" t="s">
        <v>2274</v>
      </c>
      <c r="I3155">
        <v>13</v>
      </c>
      <c r="J3155">
        <v>246</v>
      </c>
      <c r="K3155">
        <v>2690</v>
      </c>
      <c r="L3155">
        <v>26</v>
      </c>
      <c r="M3155">
        <v>0</v>
      </c>
      <c r="N3155">
        <f t="shared" si="49"/>
        <v>0</v>
      </c>
    </row>
    <row r="3156" spans="1:14" x14ac:dyDescent="0.25">
      <c r="A3156" t="s">
        <v>2246</v>
      </c>
      <c r="B3156" t="s">
        <v>182</v>
      </c>
      <c r="C3156">
        <v>1903848753</v>
      </c>
      <c r="D3156">
        <v>0</v>
      </c>
      <c r="E3156">
        <v>3</v>
      </c>
      <c r="F3156">
        <v>0</v>
      </c>
      <c r="G3156" t="s">
        <v>15</v>
      </c>
      <c r="H3156" s="1" t="s">
        <v>2275</v>
      </c>
      <c r="I3156">
        <v>2</v>
      </c>
      <c r="J3156">
        <v>12</v>
      </c>
      <c r="K3156">
        <v>153</v>
      </c>
      <c r="L3156">
        <v>19</v>
      </c>
      <c r="M3156">
        <v>0</v>
      </c>
      <c r="N3156">
        <f t="shared" si="49"/>
        <v>1</v>
      </c>
    </row>
    <row r="3157" spans="1:14" x14ac:dyDescent="0.25">
      <c r="A3157" t="s">
        <v>2246</v>
      </c>
      <c r="B3157" t="s">
        <v>184</v>
      </c>
      <c r="C3157">
        <v>1903861326</v>
      </c>
      <c r="D3157">
        <v>0</v>
      </c>
      <c r="E3157">
        <v>1000</v>
      </c>
      <c r="F3157">
        <v>0</v>
      </c>
      <c r="G3157" t="s">
        <v>57</v>
      </c>
      <c r="H3157" s="1" t="s">
        <v>2276</v>
      </c>
      <c r="I3157">
        <v>1</v>
      </c>
      <c r="J3157">
        <v>12</v>
      </c>
      <c r="K3157">
        <v>153</v>
      </c>
      <c r="L3157">
        <v>20</v>
      </c>
      <c r="M3157">
        <v>0</v>
      </c>
      <c r="N3157">
        <f t="shared" si="49"/>
        <v>0</v>
      </c>
    </row>
    <row r="3158" spans="1:14" x14ac:dyDescent="0.25">
      <c r="A3158" t="s">
        <v>2246</v>
      </c>
      <c r="B3158" t="s">
        <v>186</v>
      </c>
      <c r="C3158">
        <v>3229184935</v>
      </c>
      <c r="D3158">
        <v>0</v>
      </c>
      <c r="E3158">
        <v>0</v>
      </c>
      <c r="F3158">
        <v>0</v>
      </c>
      <c r="G3158" t="s">
        <v>18</v>
      </c>
      <c r="H3158" s="1" t="s">
        <v>1690</v>
      </c>
      <c r="I3158">
        <v>0</v>
      </c>
      <c r="J3158">
        <v>3</v>
      </c>
      <c r="K3158">
        <v>36</v>
      </c>
      <c r="L3158">
        <v>9</v>
      </c>
      <c r="M3158">
        <v>0</v>
      </c>
      <c r="N3158">
        <f t="shared" si="49"/>
        <v>0</v>
      </c>
    </row>
    <row r="3159" spans="1:14" x14ac:dyDescent="0.25">
      <c r="A3159" t="s">
        <v>2246</v>
      </c>
      <c r="B3159" t="s">
        <v>188</v>
      </c>
      <c r="C3159">
        <v>1903821429</v>
      </c>
      <c r="D3159">
        <v>0</v>
      </c>
      <c r="E3159">
        <v>0</v>
      </c>
      <c r="F3159">
        <v>0</v>
      </c>
      <c r="G3159" t="s">
        <v>18</v>
      </c>
      <c r="H3159" s="1" t="s">
        <v>32</v>
      </c>
      <c r="I3159">
        <v>0</v>
      </c>
      <c r="J3159">
        <v>37</v>
      </c>
      <c r="K3159">
        <v>512</v>
      </c>
      <c r="L3159">
        <v>11</v>
      </c>
      <c r="M3159">
        <v>0</v>
      </c>
      <c r="N3159">
        <f t="shared" si="49"/>
        <v>0</v>
      </c>
    </row>
    <row r="3160" spans="1:14" x14ac:dyDescent="0.25">
      <c r="A3160" t="s">
        <v>2246</v>
      </c>
      <c r="B3160" t="s">
        <v>190</v>
      </c>
      <c r="C3160">
        <v>3786813068</v>
      </c>
      <c r="D3160">
        <v>0</v>
      </c>
      <c r="E3160">
        <v>0</v>
      </c>
      <c r="F3160">
        <v>0</v>
      </c>
      <c r="G3160" t="s">
        <v>18</v>
      </c>
      <c r="H3160" s="1" t="s">
        <v>745</v>
      </c>
      <c r="I3160">
        <v>0</v>
      </c>
      <c r="J3160" t="s">
        <v>24</v>
      </c>
      <c r="K3160" t="s">
        <v>24</v>
      </c>
      <c r="L3160" t="s">
        <v>24</v>
      </c>
      <c r="M3160" t="s">
        <v>24</v>
      </c>
      <c r="N3160">
        <f t="shared" si="49"/>
        <v>0</v>
      </c>
    </row>
    <row r="3161" spans="1:14" x14ac:dyDescent="0.25">
      <c r="A3161" t="s">
        <v>2246</v>
      </c>
      <c r="B3161" t="s">
        <v>191</v>
      </c>
      <c r="C3161">
        <v>1903845618</v>
      </c>
      <c r="D3161">
        <v>0</v>
      </c>
      <c r="E3161">
        <v>0</v>
      </c>
      <c r="F3161">
        <v>0</v>
      </c>
      <c r="G3161" t="s">
        <v>18</v>
      </c>
      <c r="H3161" s="1" t="s">
        <v>1743</v>
      </c>
      <c r="I3161">
        <v>0</v>
      </c>
      <c r="J3161">
        <v>6</v>
      </c>
      <c r="K3161">
        <v>78</v>
      </c>
      <c r="L3161">
        <v>5</v>
      </c>
      <c r="M3161">
        <v>0</v>
      </c>
      <c r="N3161">
        <f t="shared" si="49"/>
        <v>0</v>
      </c>
    </row>
    <row r="3162" spans="1:14" x14ac:dyDescent="0.25">
      <c r="A3162" t="s">
        <v>2246</v>
      </c>
      <c r="B3162" t="s">
        <v>193</v>
      </c>
      <c r="C3162">
        <v>1834228663</v>
      </c>
      <c r="D3162">
        <v>0</v>
      </c>
      <c r="E3162">
        <v>0</v>
      </c>
      <c r="F3162">
        <v>0</v>
      </c>
      <c r="G3162" t="s">
        <v>18</v>
      </c>
      <c r="H3162" s="1" t="s">
        <v>541</v>
      </c>
      <c r="I3162">
        <v>0</v>
      </c>
      <c r="J3162" t="s">
        <v>24</v>
      </c>
      <c r="K3162" t="s">
        <v>24</v>
      </c>
      <c r="L3162" t="s">
        <v>24</v>
      </c>
      <c r="M3162" t="s">
        <v>24</v>
      </c>
      <c r="N3162">
        <f t="shared" si="49"/>
        <v>0</v>
      </c>
    </row>
    <row r="3163" spans="1:14" x14ac:dyDescent="0.25">
      <c r="A3163" t="s">
        <v>2246</v>
      </c>
      <c r="B3163" t="s">
        <v>194</v>
      </c>
      <c r="C3163">
        <v>1903862151</v>
      </c>
      <c r="D3163">
        <v>0</v>
      </c>
      <c r="E3163">
        <v>1</v>
      </c>
      <c r="F3163">
        <v>0</v>
      </c>
      <c r="G3163" t="s">
        <v>15</v>
      </c>
      <c r="H3163" s="1" t="s">
        <v>1349</v>
      </c>
      <c r="I3163">
        <v>1</v>
      </c>
      <c r="J3163">
        <v>20</v>
      </c>
      <c r="K3163">
        <v>111</v>
      </c>
      <c r="L3163">
        <v>2</v>
      </c>
      <c r="M3163">
        <v>0</v>
      </c>
      <c r="N3163">
        <f t="shared" si="49"/>
        <v>1</v>
      </c>
    </row>
    <row r="3164" spans="1:14" x14ac:dyDescent="0.25">
      <c r="A3164" t="s">
        <v>2246</v>
      </c>
      <c r="B3164" t="s">
        <v>196</v>
      </c>
      <c r="C3164">
        <v>1903839810</v>
      </c>
      <c r="D3164">
        <v>997</v>
      </c>
      <c r="E3164">
        <v>1000</v>
      </c>
      <c r="F3164">
        <v>0</v>
      </c>
      <c r="G3164" t="s">
        <v>57</v>
      </c>
      <c r="H3164" s="1" t="s">
        <v>2277</v>
      </c>
      <c r="I3164">
        <v>1</v>
      </c>
      <c r="J3164">
        <v>37</v>
      </c>
      <c r="K3164">
        <v>512</v>
      </c>
      <c r="L3164">
        <v>3</v>
      </c>
      <c r="M3164">
        <v>0</v>
      </c>
      <c r="N3164">
        <f t="shared" si="49"/>
        <v>0</v>
      </c>
    </row>
    <row r="3165" spans="1:14" x14ac:dyDescent="0.25">
      <c r="A3165" t="s">
        <v>2246</v>
      </c>
      <c r="B3165" t="s">
        <v>198</v>
      </c>
      <c r="C3165">
        <v>3229184935</v>
      </c>
      <c r="D3165">
        <v>0</v>
      </c>
      <c r="E3165">
        <v>0</v>
      </c>
      <c r="F3165">
        <v>0</v>
      </c>
      <c r="G3165" t="s">
        <v>18</v>
      </c>
      <c r="H3165" s="1" t="s">
        <v>625</v>
      </c>
      <c r="I3165">
        <v>0</v>
      </c>
      <c r="J3165">
        <v>3</v>
      </c>
      <c r="K3165">
        <v>36</v>
      </c>
      <c r="L3165">
        <v>9</v>
      </c>
      <c r="M3165">
        <v>0</v>
      </c>
      <c r="N3165">
        <f t="shared" si="49"/>
        <v>0</v>
      </c>
    </row>
    <row r="3166" spans="1:14" x14ac:dyDescent="0.25">
      <c r="A3166" t="s">
        <v>2246</v>
      </c>
      <c r="B3166" t="s">
        <v>199</v>
      </c>
      <c r="C3166">
        <v>1903830801</v>
      </c>
      <c r="D3166">
        <v>0</v>
      </c>
      <c r="E3166">
        <v>0</v>
      </c>
      <c r="F3166">
        <v>0</v>
      </c>
      <c r="G3166" t="s">
        <v>18</v>
      </c>
      <c r="H3166" s="1" t="s">
        <v>41</v>
      </c>
      <c r="I3166">
        <v>0</v>
      </c>
      <c r="J3166">
        <v>246</v>
      </c>
      <c r="K3166">
        <v>2690</v>
      </c>
      <c r="L3166">
        <v>25</v>
      </c>
      <c r="M3166">
        <v>0</v>
      </c>
      <c r="N3166">
        <f t="shared" si="49"/>
        <v>0</v>
      </c>
    </row>
    <row r="3167" spans="1:14" x14ac:dyDescent="0.25">
      <c r="A3167" t="s">
        <v>2246</v>
      </c>
      <c r="B3167" t="s">
        <v>200</v>
      </c>
      <c r="C3167">
        <v>1903854891</v>
      </c>
      <c r="D3167">
        <v>0</v>
      </c>
      <c r="E3167">
        <v>1000</v>
      </c>
      <c r="F3167">
        <v>0</v>
      </c>
      <c r="G3167" t="s">
        <v>57</v>
      </c>
      <c r="H3167" s="1" t="s">
        <v>2278</v>
      </c>
      <c r="I3167">
        <v>1</v>
      </c>
      <c r="J3167">
        <v>246</v>
      </c>
      <c r="K3167">
        <v>2690</v>
      </c>
      <c r="L3167">
        <v>6</v>
      </c>
      <c r="M3167">
        <v>0</v>
      </c>
      <c r="N3167">
        <f t="shared" si="49"/>
        <v>0</v>
      </c>
    </row>
    <row r="3168" spans="1:14" x14ac:dyDescent="0.25">
      <c r="A3168" t="s">
        <v>2246</v>
      </c>
      <c r="B3168" t="s">
        <v>202</v>
      </c>
      <c r="C3168">
        <v>3229184935</v>
      </c>
      <c r="D3168">
        <v>0</v>
      </c>
      <c r="E3168">
        <v>0</v>
      </c>
      <c r="F3168">
        <v>0</v>
      </c>
      <c r="G3168" t="s">
        <v>18</v>
      </c>
      <c r="H3168" s="1" t="s">
        <v>129</v>
      </c>
      <c r="I3168">
        <v>0</v>
      </c>
      <c r="J3168">
        <v>3</v>
      </c>
      <c r="K3168">
        <v>36</v>
      </c>
      <c r="L3168">
        <v>9</v>
      </c>
      <c r="M3168">
        <v>0</v>
      </c>
      <c r="N3168">
        <f t="shared" si="49"/>
        <v>0</v>
      </c>
    </row>
    <row r="3169" spans="1:14" x14ac:dyDescent="0.25">
      <c r="A3169" t="s">
        <v>2246</v>
      </c>
      <c r="B3169" t="s">
        <v>203</v>
      </c>
      <c r="C3169">
        <v>3071765735</v>
      </c>
      <c r="D3169">
        <v>0</v>
      </c>
      <c r="E3169">
        <v>0</v>
      </c>
      <c r="F3169">
        <v>0</v>
      </c>
      <c r="G3169" t="s">
        <v>18</v>
      </c>
      <c r="H3169" s="1" t="s">
        <v>1414</v>
      </c>
      <c r="I3169">
        <v>0</v>
      </c>
      <c r="J3169" t="s">
        <v>24</v>
      </c>
      <c r="K3169" t="s">
        <v>24</v>
      </c>
      <c r="L3169" t="s">
        <v>24</v>
      </c>
      <c r="M3169" t="s">
        <v>24</v>
      </c>
      <c r="N3169">
        <f t="shared" si="49"/>
        <v>0</v>
      </c>
    </row>
    <row r="3170" spans="1:14" x14ac:dyDescent="0.25">
      <c r="A3170" t="s">
        <v>2246</v>
      </c>
      <c r="B3170" t="s">
        <v>204</v>
      </c>
      <c r="C3170">
        <v>1903829217</v>
      </c>
      <c r="D3170">
        <v>0</v>
      </c>
      <c r="E3170">
        <v>0</v>
      </c>
      <c r="F3170">
        <v>0</v>
      </c>
      <c r="G3170" t="s">
        <v>18</v>
      </c>
      <c r="H3170" s="1" t="s">
        <v>360</v>
      </c>
      <c r="I3170">
        <v>0</v>
      </c>
      <c r="J3170">
        <v>246</v>
      </c>
      <c r="K3170">
        <v>2690</v>
      </c>
      <c r="L3170">
        <v>18</v>
      </c>
      <c r="M3170">
        <v>0</v>
      </c>
      <c r="N3170">
        <f t="shared" si="49"/>
        <v>0</v>
      </c>
    </row>
    <row r="3171" spans="1:14" x14ac:dyDescent="0.25">
      <c r="A3171" t="s">
        <v>2246</v>
      </c>
      <c r="B3171" t="s">
        <v>205</v>
      </c>
      <c r="C3171">
        <v>1903821429</v>
      </c>
      <c r="D3171">
        <v>0</v>
      </c>
      <c r="E3171">
        <v>0</v>
      </c>
      <c r="F3171">
        <v>0</v>
      </c>
      <c r="G3171" t="s">
        <v>18</v>
      </c>
      <c r="H3171" s="1" t="s">
        <v>74</v>
      </c>
      <c r="I3171">
        <v>0</v>
      </c>
      <c r="J3171">
        <v>37</v>
      </c>
      <c r="K3171">
        <v>512</v>
      </c>
      <c r="L3171">
        <v>11</v>
      </c>
      <c r="M3171">
        <v>0</v>
      </c>
      <c r="N3171">
        <f t="shared" si="49"/>
        <v>0</v>
      </c>
    </row>
    <row r="3172" spans="1:14" x14ac:dyDescent="0.25">
      <c r="A3172" t="s">
        <v>2246</v>
      </c>
      <c r="B3172" t="s">
        <v>206</v>
      </c>
      <c r="C3172">
        <v>1903833243</v>
      </c>
      <c r="D3172">
        <v>0</v>
      </c>
      <c r="E3172">
        <v>0</v>
      </c>
      <c r="F3172">
        <v>0</v>
      </c>
      <c r="G3172" t="s">
        <v>18</v>
      </c>
      <c r="H3172" s="1" t="s">
        <v>582</v>
      </c>
      <c r="I3172">
        <v>0</v>
      </c>
      <c r="J3172">
        <v>246</v>
      </c>
      <c r="K3172">
        <v>2690</v>
      </c>
      <c r="L3172">
        <v>31</v>
      </c>
      <c r="M3172">
        <v>0</v>
      </c>
      <c r="N3172">
        <f t="shared" si="49"/>
        <v>0</v>
      </c>
    </row>
    <row r="3173" spans="1:14" x14ac:dyDescent="0.25">
      <c r="A3173" t="s">
        <v>2246</v>
      </c>
      <c r="B3173" t="s">
        <v>208</v>
      </c>
      <c r="C3173">
        <v>3229184935</v>
      </c>
      <c r="D3173">
        <v>0</v>
      </c>
      <c r="E3173">
        <v>0</v>
      </c>
      <c r="F3173">
        <v>0</v>
      </c>
      <c r="G3173" t="s">
        <v>18</v>
      </c>
      <c r="H3173" s="1" t="s">
        <v>386</v>
      </c>
      <c r="I3173">
        <v>0</v>
      </c>
      <c r="J3173">
        <v>3</v>
      </c>
      <c r="K3173">
        <v>36</v>
      </c>
      <c r="L3173">
        <v>9</v>
      </c>
      <c r="M3173">
        <v>0</v>
      </c>
      <c r="N3173">
        <f t="shared" si="49"/>
        <v>0</v>
      </c>
    </row>
    <row r="3174" spans="1:14" x14ac:dyDescent="0.25">
      <c r="A3174" t="s">
        <v>2246</v>
      </c>
      <c r="B3174" t="s">
        <v>210</v>
      </c>
      <c r="C3174">
        <v>1834228663</v>
      </c>
      <c r="D3174">
        <v>0</v>
      </c>
      <c r="E3174">
        <v>0</v>
      </c>
      <c r="F3174">
        <v>0</v>
      </c>
      <c r="G3174" t="s">
        <v>18</v>
      </c>
      <c r="H3174" s="1" t="s">
        <v>745</v>
      </c>
      <c r="I3174">
        <v>0</v>
      </c>
      <c r="J3174" t="s">
        <v>24</v>
      </c>
      <c r="K3174" t="s">
        <v>24</v>
      </c>
      <c r="L3174" t="s">
        <v>24</v>
      </c>
      <c r="M3174" t="s">
        <v>24</v>
      </c>
      <c r="N3174">
        <f t="shared" si="49"/>
        <v>0</v>
      </c>
    </row>
    <row r="3175" spans="1:14" x14ac:dyDescent="0.25">
      <c r="A3175" t="s">
        <v>2246</v>
      </c>
      <c r="B3175" t="s">
        <v>212</v>
      </c>
      <c r="C3175">
        <v>3229184935</v>
      </c>
      <c r="D3175">
        <v>0</v>
      </c>
      <c r="E3175">
        <v>0</v>
      </c>
      <c r="F3175">
        <v>0</v>
      </c>
      <c r="G3175" t="s">
        <v>18</v>
      </c>
      <c r="H3175" s="1" t="s">
        <v>100</v>
      </c>
      <c r="I3175">
        <v>0</v>
      </c>
      <c r="J3175">
        <v>3</v>
      </c>
      <c r="K3175">
        <v>36</v>
      </c>
      <c r="L3175">
        <v>9</v>
      </c>
      <c r="M3175">
        <v>0</v>
      </c>
      <c r="N3175">
        <f t="shared" si="49"/>
        <v>0</v>
      </c>
    </row>
    <row r="3176" spans="1:14" x14ac:dyDescent="0.25">
      <c r="A3176" t="s">
        <v>2246</v>
      </c>
      <c r="B3176" t="s">
        <v>213</v>
      </c>
      <c r="C3176">
        <v>3229184935</v>
      </c>
      <c r="D3176">
        <v>0</v>
      </c>
      <c r="E3176">
        <v>0</v>
      </c>
      <c r="F3176">
        <v>0</v>
      </c>
      <c r="G3176" t="s">
        <v>18</v>
      </c>
      <c r="H3176" s="1" t="s">
        <v>1505</v>
      </c>
      <c r="I3176">
        <v>0</v>
      </c>
      <c r="J3176">
        <v>3</v>
      </c>
      <c r="K3176">
        <v>36</v>
      </c>
      <c r="L3176">
        <v>9</v>
      </c>
      <c r="M3176">
        <v>0</v>
      </c>
      <c r="N3176">
        <f t="shared" si="49"/>
        <v>0</v>
      </c>
    </row>
    <row r="3177" spans="1:14" x14ac:dyDescent="0.25">
      <c r="A3177" t="s">
        <v>2246</v>
      </c>
      <c r="B3177" t="s">
        <v>214</v>
      </c>
      <c r="C3177">
        <v>1834228663</v>
      </c>
      <c r="D3177">
        <v>0</v>
      </c>
      <c r="E3177">
        <v>0</v>
      </c>
      <c r="F3177">
        <v>0</v>
      </c>
      <c r="G3177" t="s">
        <v>18</v>
      </c>
      <c r="H3177" s="1" t="s">
        <v>392</v>
      </c>
      <c r="I3177">
        <v>0</v>
      </c>
      <c r="J3177" t="s">
        <v>24</v>
      </c>
      <c r="K3177" t="s">
        <v>24</v>
      </c>
      <c r="L3177" t="s">
        <v>24</v>
      </c>
      <c r="M3177" t="s">
        <v>24</v>
      </c>
      <c r="N3177">
        <f t="shared" si="49"/>
        <v>0</v>
      </c>
    </row>
    <row r="3178" spans="1:14" x14ac:dyDescent="0.25">
      <c r="A3178" t="s">
        <v>2246</v>
      </c>
      <c r="B3178" t="s">
        <v>216</v>
      </c>
      <c r="C3178">
        <v>1903850139</v>
      </c>
      <c r="D3178">
        <v>0</v>
      </c>
      <c r="E3178">
        <v>1</v>
      </c>
      <c r="F3178">
        <v>0</v>
      </c>
      <c r="G3178" t="s">
        <v>15</v>
      </c>
      <c r="H3178" s="1" t="s">
        <v>2279</v>
      </c>
      <c r="I3178">
        <v>2</v>
      </c>
      <c r="J3178">
        <v>20</v>
      </c>
      <c r="K3178">
        <v>111</v>
      </c>
      <c r="L3178">
        <v>1</v>
      </c>
      <c r="M3178">
        <v>0</v>
      </c>
      <c r="N3178">
        <f t="shared" si="49"/>
        <v>1</v>
      </c>
    </row>
    <row r="3179" spans="1:14" x14ac:dyDescent="0.25">
      <c r="A3179" t="s">
        <v>2246</v>
      </c>
      <c r="B3179" t="s">
        <v>218</v>
      </c>
      <c r="C3179">
        <v>1903851228</v>
      </c>
      <c r="D3179">
        <v>0</v>
      </c>
      <c r="E3179">
        <v>0</v>
      </c>
      <c r="F3179">
        <v>0</v>
      </c>
      <c r="G3179" t="s">
        <v>18</v>
      </c>
      <c r="H3179" s="1" t="s">
        <v>745</v>
      </c>
      <c r="I3179">
        <v>0</v>
      </c>
      <c r="J3179">
        <v>12</v>
      </c>
      <c r="K3179">
        <v>153</v>
      </c>
      <c r="L3179">
        <v>19</v>
      </c>
      <c r="M3179">
        <v>0</v>
      </c>
      <c r="N3179">
        <f t="shared" si="49"/>
        <v>0</v>
      </c>
    </row>
    <row r="3180" spans="1:14" x14ac:dyDescent="0.25">
      <c r="A3180" t="s">
        <v>2246</v>
      </c>
      <c r="B3180" t="s">
        <v>220</v>
      </c>
      <c r="C3180">
        <v>1903845618</v>
      </c>
      <c r="D3180">
        <v>0</v>
      </c>
      <c r="E3180">
        <v>0</v>
      </c>
      <c r="F3180">
        <v>0</v>
      </c>
      <c r="G3180" t="s">
        <v>18</v>
      </c>
      <c r="H3180" s="1" t="s">
        <v>541</v>
      </c>
      <c r="I3180">
        <v>0</v>
      </c>
      <c r="J3180">
        <v>6</v>
      </c>
      <c r="K3180">
        <v>78</v>
      </c>
      <c r="L3180">
        <v>5</v>
      </c>
      <c r="M3180">
        <v>0</v>
      </c>
      <c r="N3180">
        <f t="shared" si="49"/>
        <v>0</v>
      </c>
    </row>
    <row r="3181" spans="1:14" x14ac:dyDescent="0.25">
      <c r="A3181" t="s">
        <v>2246</v>
      </c>
      <c r="B3181" t="s">
        <v>221</v>
      </c>
      <c r="C3181">
        <v>4098453275</v>
      </c>
      <c r="D3181">
        <v>995</v>
      </c>
      <c r="E3181">
        <v>1000</v>
      </c>
      <c r="F3181">
        <v>0</v>
      </c>
      <c r="G3181" t="s">
        <v>57</v>
      </c>
      <c r="H3181" s="1" t="s">
        <v>2280</v>
      </c>
      <c r="I3181">
        <v>1</v>
      </c>
      <c r="J3181">
        <v>14</v>
      </c>
      <c r="K3181">
        <v>156</v>
      </c>
      <c r="L3181">
        <v>2</v>
      </c>
      <c r="M3181">
        <v>0</v>
      </c>
      <c r="N3181">
        <f t="shared" si="49"/>
        <v>0</v>
      </c>
    </row>
    <row r="3182" spans="1:14" x14ac:dyDescent="0.25">
      <c r="A3182" t="s">
        <v>2246</v>
      </c>
      <c r="B3182" t="s">
        <v>223</v>
      </c>
      <c r="C3182">
        <v>4022478935</v>
      </c>
      <c r="D3182">
        <v>0</v>
      </c>
      <c r="E3182">
        <v>0</v>
      </c>
      <c r="F3182">
        <v>0</v>
      </c>
      <c r="G3182" t="s">
        <v>18</v>
      </c>
      <c r="H3182" s="1" t="s">
        <v>1446</v>
      </c>
      <c r="I3182">
        <v>0</v>
      </c>
      <c r="J3182">
        <v>18</v>
      </c>
      <c r="K3182">
        <v>138</v>
      </c>
      <c r="L3182">
        <v>5</v>
      </c>
      <c r="M3182">
        <v>0</v>
      </c>
      <c r="N3182">
        <f t="shared" si="49"/>
        <v>0</v>
      </c>
    </row>
    <row r="3183" spans="1:14" x14ac:dyDescent="0.25">
      <c r="A3183" t="s">
        <v>2246</v>
      </c>
      <c r="B3183" t="s">
        <v>225</v>
      </c>
      <c r="C3183">
        <v>3072984623</v>
      </c>
      <c r="D3183">
        <v>0</v>
      </c>
      <c r="E3183">
        <v>0</v>
      </c>
      <c r="F3183">
        <v>0</v>
      </c>
      <c r="G3183" t="s">
        <v>18</v>
      </c>
      <c r="H3183" s="1" t="s">
        <v>1401</v>
      </c>
      <c r="I3183">
        <v>0</v>
      </c>
      <c r="J3183" t="s">
        <v>24</v>
      </c>
      <c r="K3183" t="s">
        <v>24</v>
      </c>
      <c r="L3183" t="s">
        <v>24</v>
      </c>
      <c r="M3183" t="s">
        <v>24</v>
      </c>
      <c r="N3183">
        <f t="shared" si="49"/>
        <v>0</v>
      </c>
    </row>
    <row r="3184" spans="1:14" x14ac:dyDescent="0.25">
      <c r="A3184" t="s">
        <v>2246</v>
      </c>
      <c r="B3184" t="s">
        <v>227</v>
      </c>
      <c r="C3184">
        <v>1903821495</v>
      </c>
      <c r="D3184">
        <v>0</v>
      </c>
      <c r="E3184">
        <v>0</v>
      </c>
      <c r="F3184">
        <v>0</v>
      </c>
      <c r="G3184" t="s">
        <v>18</v>
      </c>
      <c r="H3184" s="1" t="s">
        <v>224</v>
      </c>
      <c r="I3184">
        <v>0</v>
      </c>
      <c r="J3184">
        <v>37</v>
      </c>
      <c r="K3184">
        <v>512</v>
      </c>
      <c r="L3184">
        <v>20</v>
      </c>
      <c r="M3184">
        <v>0</v>
      </c>
      <c r="N3184">
        <f t="shared" si="49"/>
        <v>0</v>
      </c>
    </row>
    <row r="3185" spans="1:14" x14ac:dyDescent="0.25">
      <c r="A3185" t="s">
        <v>2246</v>
      </c>
      <c r="B3185" t="s">
        <v>228</v>
      </c>
      <c r="C3185">
        <v>1903821363</v>
      </c>
      <c r="D3185">
        <v>0</v>
      </c>
      <c r="E3185">
        <v>0</v>
      </c>
      <c r="F3185">
        <v>0</v>
      </c>
      <c r="G3185" t="s">
        <v>18</v>
      </c>
      <c r="H3185" s="1" t="s">
        <v>129</v>
      </c>
      <c r="I3185">
        <v>0</v>
      </c>
      <c r="J3185">
        <v>37</v>
      </c>
      <c r="K3185">
        <v>512</v>
      </c>
      <c r="L3185">
        <v>5</v>
      </c>
      <c r="M3185">
        <v>0</v>
      </c>
      <c r="N3185">
        <f t="shared" si="49"/>
        <v>0</v>
      </c>
    </row>
    <row r="3186" spans="1:14" x14ac:dyDescent="0.25">
      <c r="A3186" t="s">
        <v>2246</v>
      </c>
      <c r="B3186" t="s">
        <v>230</v>
      </c>
      <c r="C3186">
        <v>1903821495</v>
      </c>
      <c r="D3186">
        <v>0</v>
      </c>
      <c r="E3186">
        <v>0</v>
      </c>
      <c r="F3186">
        <v>0</v>
      </c>
      <c r="G3186" t="s">
        <v>18</v>
      </c>
      <c r="H3186" s="1" t="s">
        <v>131</v>
      </c>
      <c r="I3186">
        <v>0</v>
      </c>
      <c r="J3186">
        <v>37</v>
      </c>
      <c r="K3186">
        <v>512</v>
      </c>
      <c r="L3186">
        <v>20</v>
      </c>
      <c r="M3186">
        <v>0</v>
      </c>
      <c r="N3186">
        <f t="shared" si="49"/>
        <v>0</v>
      </c>
    </row>
    <row r="3187" spans="1:14" x14ac:dyDescent="0.25">
      <c r="A3187" t="s">
        <v>2246</v>
      </c>
      <c r="B3187" t="s">
        <v>232</v>
      </c>
      <c r="C3187">
        <v>1903821462</v>
      </c>
      <c r="D3187">
        <v>0</v>
      </c>
      <c r="E3187">
        <v>0</v>
      </c>
      <c r="F3187">
        <v>0</v>
      </c>
      <c r="G3187" t="s">
        <v>18</v>
      </c>
      <c r="H3187" s="1" t="s">
        <v>192</v>
      </c>
      <c r="I3187">
        <v>0</v>
      </c>
      <c r="J3187">
        <v>37</v>
      </c>
      <c r="K3187">
        <v>512</v>
      </c>
      <c r="L3187">
        <v>14</v>
      </c>
      <c r="M3187">
        <v>0</v>
      </c>
      <c r="N3187">
        <f t="shared" si="49"/>
        <v>0</v>
      </c>
    </row>
    <row r="3188" spans="1:14" x14ac:dyDescent="0.25">
      <c r="A3188" t="s">
        <v>2246</v>
      </c>
      <c r="B3188" t="s">
        <v>233</v>
      </c>
      <c r="C3188">
        <v>1416601239</v>
      </c>
      <c r="D3188">
        <v>0</v>
      </c>
      <c r="E3188">
        <v>1000</v>
      </c>
      <c r="F3188">
        <v>0</v>
      </c>
      <c r="G3188" t="s">
        <v>57</v>
      </c>
      <c r="H3188" s="1" t="s">
        <v>2281</v>
      </c>
      <c r="I3188">
        <v>2</v>
      </c>
      <c r="J3188">
        <v>14</v>
      </c>
      <c r="K3188">
        <v>206</v>
      </c>
      <c r="L3188">
        <v>20</v>
      </c>
      <c r="M3188">
        <v>0</v>
      </c>
      <c r="N3188">
        <f t="shared" si="49"/>
        <v>0</v>
      </c>
    </row>
    <row r="3189" spans="1:14" x14ac:dyDescent="0.25">
      <c r="A3189" t="s">
        <v>2246</v>
      </c>
      <c r="B3189" t="s">
        <v>235</v>
      </c>
      <c r="C3189">
        <v>1834228663</v>
      </c>
      <c r="D3189">
        <v>0</v>
      </c>
      <c r="E3189">
        <v>0</v>
      </c>
      <c r="F3189">
        <v>0</v>
      </c>
      <c r="G3189" t="s">
        <v>18</v>
      </c>
      <c r="H3189" s="1" t="s">
        <v>98</v>
      </c>
      <c r="I3189">
        <v>0</v>
      </c>
      <c r="J3189" t="s">
        <v>24</v>
      </c>
      <c r="K3189" t="s">
        <v>24</v>
      </c>
      <c r="L3189" t="s">
        <v>24</v>
      </c>
      <c r="M3189" t="s">
        <v>24</v>
      </c>
      <c r="N3189">
        <f t="shared" si="49"/>
        <v>0</v>
      </c>
    </row>
    <row r="3190" spans="1:14" x14ac:dyDescent="0.25">
      <c r="A3190" t="s">
        <v>2246</v>
      </c>
      <c r="B3190" t="s">
        <v>236</v>
      </c>
      <c r="C3190">
        <v>1834300834</v>
      </c>
      <c r="D3190">
        <v>0</v>
      </c>
      <c r="E3190">
        <v>0</v>
      </c>
      <c r="F3190">
        <v>0</v>
      </c>
      <c r="G3190" t="s">
        <v>18</v>
      </c>
      <c r="H3190" s="1" t="s">
        <v>620</v>
      </c>
      <c r="I3190">
        <v>0</v>
      </c>
      <c r="J3190" t="s">
        <v>24</v>
      </c>
      <c r="K3190" t="s">
        <v>24</v>
      </c>
      <c r="L3190" t="s">
        <v>24</v>
      </c>
      <c r="M3190" t="s">
        <v>24</v>
      </c>
      <c r="N3190">
        <f t="shared" si="49"/>
        <v>0</v>
      </c>
    </row>
    <row r="3191" spans="1:14" x14ac:dyDescent="0.25">
      <c r="A3191" t="s">
        <v>2246</v>
      </c>
      <c r="B3191" t="s">
        <v>237</v>
      </c>
      <c r="C3191">
        <v>1416608961</v>
      </c>
      <c r="D3191">
        <v>0</v>
      </c>
      <c r="E3191">
        <v>1000</v>
      </c>
      <c r="F3191">
        <v>0</v>
      </c>
      <c r="G3191" t="s">
        <v>57</v>
      </c>
      <c r="H3191" s="1" t="s">
        <v>2282</v>
      </c>
      <c r="I3191">
        <v>1</v>
      </c>
      <c r="J3191">
        <v>12</v>
      </c>
      <c r="K3191">
        <v>153</v>
      </c>
      <c r="L3191">
        <v>20</v>
      </c>
      <c r="M3191">
        <v>0</v>
      </c>
      <c r="N3191">
        <f t="shared" si="49"/>
        <v>0</v>
      </c>
    </row>
    <row r="3192" spans="1:14" x14ac:dyDescent="0.25">
      <c r="A3192" t="s">
        <v>2246</v>
      </c>
      <c r="B3192" t="s">
        <v>239</v>
      </c>
      <c r="C3192">
        <v>1903852713</v>
      </c>
      <c r="D3192">
        <v>0</v>
      </c>
      <c r="E3192">
        <v>1</v>
      </c>
      <c r="F3192">
        <v>0</v>
      </c>
      <c r="G3192" t="s">
        <v>15</v>
      </c>
      <c r="H3192" s="1" t="s">
        <v>2283</v>
      </c>
      <c r="I3192">
        <v>2</v>
      </c>
      <c r="J3192">
        <v>14</v>
      </c>
      <c r="K3192">
        <v>206</v>
      </c>
      <c r="L3192">
        <v>14</v>
      </c>
      <c r="M3192">
        <v>0</v>
      </c>
      <c r="N3192">
        <f t="shared" si="49"/>
        <v>1</v>
      </c>
    </row>
    <row r="3193" spans="1:14" x14ac:dyDescent="0.25">
      <c r="A3193" t="s">
        <v>2246</v>
      </c>
      <c r="B3193" t="s">
        <v>241</v>
      </c>
      <c r="C3193">
        <v>1903821429</v>
      </c>
      <c r="D3193">
        <v>0</v>
      </c>
      <c r="E3193">
        <v>0</v>
      </c>
      <c r="F3193">
        <v>0</v>
      </c>
      <c r="G3193" t="s">
        <v>18</v>
      </c>
      <c r="H3193" s="1" t="s">
        <v>19</v>
      </c>
      <c r="I3193">
        <v>0</v>
      </c>
      <c r="J3193">
        <v>37</v>
      </c>
      <c r="K3193">
        <v>512</v>
      </c>
      <c r="L3193">
        <v>11</v>
      </c>
      <c r="M3193">
        <v>0</v>
      </c>
      <c r="N3193">
        <f t="shared" si="49"/>
        <v>0</v>
      </c>
    </row>
    <row r="3194" spans="1:14" x14ac:dyDescent="0.25">
      <c r="A3194" t="s">
        <v>2246</v>
      </c>
      <c r="B3194" t="s">
        <v>243</v>
      </c>
      <c r="C3194">
        <v>1903834101</v>
      </c>
      <c r="D3194">
        <v>0</v>
      </c>
      <c r="E3194">
        <v>1000</v>
      </c>
      <c r="F3194">
        <v>0</v>
      </c>
      <c r="G3194" t="s">
        <v>57</v>
      </c>
      <c r="H3194" s="1" t="s">
        <v>2284</v>
      </c>
      <c r="I3194">
        <v>2</v>
      </c>
      <c r="J3194">
        <v>37</v>
      </c>
      <c r="K3194">
        <v>512</v>
      </c>
      <c r="L3194">
        <v>21</v>
      </c>
      <c r="M3194">
        <v>0</v>
      </c>
      <c r="N3194">
        <f t="shared" si="49"/>
        <v>0</v>
      </c>
    </row>
    <row r="3195" spans="1:14" x14ac:dyDescent="0.25">
      <c r="A3195" t="s">
        <v>2246</v>
      </c>
      <c r="B3195" t="s">
        <v>245</v>
      </c>
      <c r="C3195">
        <v>1903821363</v>
      </c>
      <c r="D3195">
        <v>0</v>
      </c>
      <c r="E3195">
        <v>0</v>
      </c>
      <c r="F3195">
        <v>0</v>
      </c>
      <c r="G3195" t="s">
        <v>18</v>
      </c>
      <c r="H3195" s="1" t="s">
        <v>1364</v>
      </c>
      <c r="I3195">
        <v>0</v>
      </c>
      <c r="J3195">
        <v>37</v>
      </c>
      <c r="K3195">
        <v>512</v>
      </c>
      <c r="L3195">
        <v>5</v>
      </c>
      <c r="M3195">
        <v>0</v>
      </c>
      <c r="N3195">
        <f t="shared" si="49"/>
        <v>0</v>
      </c>
    </row>
    <row r="3196" spans="1:14" x14ac:dyDescent="0.25">
      <c r="A3196" t="s">
        <v>2246</v>
      </c>
      <c r="B3196" t="s">
        <v>246</v>
      </c>
      <c r="C3196">
        <v>1903830900</v>
      </c>
      <c r="D3196">
        <v>0</v>
      </c>
      <c r="E3196">
        <v>0</v>
      </c>
      <c r="F3196">
        <v>0</v>
      </c>
      <c r="G3196" t="s">
        <v>18</v>
      </c>
      <c r="H3196" s="1" t="s">
        <v>68</v>
      </c>
      <c r="I3196">
        <v>0</v>
      </c>
      <c r="J3196">
        <v>246</v>
      </c>
      <c r="K3196">
        <v>2690</v>
      </c>
      <c r="L3196">
        <v>5</v>
      </c>
      <c r="M3196">
        <v>0</v>
      </c>
      <c r="N3196">
        <f t="shared" si="49"/>
        <v>0</v>
      </c>
    </row>
    <row r="3197" spans="1:14" x14ac:dyDescent="0.25">
      <c r="A3197" t="s">
        <v>2246</v>
      </c>
      <c r="B3197" t="s">
        <v>247</v>
      </c>
      <c r="C3197">
        <v>1903828491</v>
      </c>
      <c r="D3197">
        <v>0</v>
      </c>
      <c r="E3197">
        <v>0</v>
      </c>
      <c r="F3197">
        <v>0</v>
      </c>
      <c r="G3197" t="s">
        <v>18</v>
      </c>
      <c r="H3197" s="1" t="s">
        <v>160</v>
      </c>
      <c r="I3197">
        <v>0</v>
      </c>
      <c r="J3197">
        <v>246</v>
      </c>
      <c r="K3197">
        <v>2690</v>
      </c>
      <c r="L3197">
        <v>5</v>
      </c>
      <c r="M3197">
        <v>0</v>
      </c>
      <c r="N3197">
        <f t="shared" si="49"/>
        <v>0</v>
      </c>
    </row>
    <row r="3198" spans="1:14" x14ac:dyDescent="0.25">
      <c r="A3198" t="s">
        <v>2246</v>
      </c>
      <c r="B3198" t="s">
        <v>248</v>
      </c>
      <c r="C3198">
        <v>1416559362</v>
      </c>
      <c r="D3198">
        <v>0</v>
      </c>
      <c r="E3198">
        <v>1000</v>
      </c>
      <c r="F3198">
        <v>0</v>
      </c>
      <c r="G3198" t="s">
        <v>57</v>
      </c>
      <c r="H3198" s="1" t="s">
        <v>2285</v>
      </c>
      <c r="I3198">
        <v>2</v>
      </c>
      <c r="J3198">
        <v>246</v>
      </c>
      <c r="K3198">
        <v>2690</v>
      </c>
      <c r="L3198">
        <v>17</v>
      </c>
      <c r="M3198">
        <v>0</v>
      </c>
      <c r="N3198">
        <f t="shared" si="49"/>
        <v>0</v>
      </c>
    </row>
    <row r="3199" spans="1:14" x14ac:dyDescent="0.25">
      <c r="A3199" t="s">
        <v>2246</v>
      </c>
      <c r="B3199" t="s">
        <v>250</v>
      </c>
      <c r="C3199">
        <v>1903833243</v>
      </c>
      <c r="D3199">
        <v>0</v>
      </c>
      <c r="E3199">
        <v>0</v>
      </c>
      <c r="F3199">
        <v>0</v>
      </c>
      <c r="G3199" t="s">
        <v>18</v>
      </c>
      <c r="H3199" s="1" t="s">
        <v>546</v>
      </c>
      <c r="I3199">
        <v>0</v>
      </c>
      <c r="J3199">
        <v>246</v>
      </c>
      <c r="K3199">
        <v>2690</v>
      </c>
      <c r="L3199">
        <v>31</v>
      </c>
      <c r="M3199">
        <v>0</v>
      </c>
      <c r="N3199">
        <f t="shared" si="49"/>
        <v>0</v>
      </c>
    </row>
    <row r="3200" spans="1:14" x14ac:dyDescent="0.25">
      <c r="A3200" t="s">
        <v>2246</v>
      </c>
      <c r="B3200" t="s">
        <v>251</v>
      </c>
      <c r="C3200">
        <v>1097652389</v>
      </c>
      <c r="D3200">
        <v>0</v>
      </c>
      <c r="E3200">
        <v>1000</v>
      </c>
      <c r="F3200">
        <v>0</v>
      </c>
      <c r="G3200" t="s">
        <v>57</v>
      </c>
      <c r="H3200" s="1" t="s">
        <v>2286</v>
      </c>
      <c r="I3200">
        <v>1</v>
      </c>
      <c r="J3200">
        <v>4</v>
      </c>
      <c r="K3200">
        <v>39</v>
      </c>
      <c r="L3200">
        <v>8</v>
      </c>
      <c r="M3200">
        <v>0</v>
      </c>
      <c r="N3200">
        <f t="shared" si="49"/>
        <v>0</v>
      </c>
    </row>
    <row r="3201" spans="1:14" x14ac:dyDescent="0.25">
      <c r="A3201" t="s">
        <v>2246</v>
      </c>
      <c r="B3201" t="s">
        <v>253</v>
      </c>
      <c r="C3201">
        <v>1903831527</v>
      </c>
      <c r="D3201">
        <v>0</v>
      </c>
      <c r="E3201">
        <v>0</v>
      </c>
      <c r="F3201">
        <v>0</v>
      </c>
      <c r="G3201" t="s">
        <v>18</v>
      </c>
      <c r="H3201" s="1" t="s">
        <v>2259</v>
      </c>
      <c r="I3201">
        <v>0</v>
      </c>
      <c r="J3201">
        <v>246</v>
      </c>
      <c r="K3201">
        <v>2690</v>
      </c>
      <c r="L3201">
        <v>32</v>
      </c>
      <c r="M3201">
        <v>0</v>
      </c>
      <c r="N3201">
        <f t="shared" si="49"/>
        <v>0</v>
      </c>
    </row>
    <row r="3202" spans="1:14" x14ac:dyDescent="0.25">
      <c r="A3202" t="s">
        <v>2246</v>
      </c>
      <c r="B3202" t="s">
        <v>255</v>
      </c>
      <c r="C3202">
        <v>1903833507</v>
      </c>
      <c r="D3202">
        <v>0</v>
      </c>
      <c r="E3202">
        <v>1</v>
      </c>
      <c r="F3202">
        <v>0</v>
      </c>
      <c r="G3202" t="s">
        <v>15</v>
      </c>
      <c r="H3202" s="1" t="s">
        <v>1659</v>
      </c>
      <c r="I3202">
        <v>1</v>
      </c>
      <c r="J3202">
        <v>37</v>
      </c>
      <c r="K3202">
        <v>512</v>
      </c>
      <c r="L3202">
        <v>47</v>
      </c>
      <c r="M3202">
        <v>0</v>
      </c>
      <c r="N3202">
        <f t="shared" si="49"/>
        <v>1</v>
      </c>
    </row>
    <row r="3203" spans="1:14" x14ac:dyDescent="0.25">
      <c r="A3203" t="s">
        <v>2246</v>
      </c>
      <c r="B3203" t="s">
        <v>257</v>
      </c>
      <c r="C3203">
        <v>4204137842</v>
      </c>
      <c r="D3203">
        <v>0</v>
      </c>
      <c r="E3203">
        <v>0</v>
      </c>
      <c r="F3203">
        <v>0</v>
      </c>
      <c r="G3203" t="s">
        <v>18</v>
      </c>
      <c r="H3203" s="1" t="s">
        <v>2287</v>
      </c>
      <c r="I3203">
        <v>0</v>
      </c>
      <c r="J3203">
        <v>18</v>
      </c>
      <c r="K3203">
        <v>138</v>
      </c>
      <c r="L3203">
        <v>5</v>
      </c>
      <c r="M3203">
        <v>0</v>
      </c>
      <c r="N3203">
        <f t="shared" ref="N3203:N3266" si="50">IF(G3203="FLIPPED_CONDITION",1,0)</f>
        <v>0</v>
      </c>
    </row>
    <row r="3204" spans="1:14" x14ac:dyDescent="0.25">
      <c r="A3204" t="s">
        <v>2246</v>
      </c>
      <c r="B3204" t="s">
        <v>258</v>
      </c>
      <c r="C3204">
        <v>1097652389</v>
      </c>
      <c r="D3204">
        <v>1</v>
      </c>
      <c r="E3204">
        <v>1000</v>
      </c>
      <c r="F3204">
        <v>0</v>
      </c>
      <c r="G3204" t="s">
        <v>57</v>
      </c>
      <c r="H3204" s="1" t="s">
        <v>2288</v>
      </c>
      <c r="I3204">
        <v>2</v>
      </c>
      <c r="J3204">
        <v>4</v>
      </c>
      <c r="K3204">
        <v>39</v>
      </c>
      <c r="L3204">
        <v>8</v>
      </c>
      <c r="M3204">
        <v>0</v>
      </c>
      <c r="N3204">
        <f t="shared" si="50"/>
        <v>0</v>
      </c>
    </row>
    <row r="3205" spans="1:14" x14ac:dyDescent="0.25">
      <c r="A3205" t="s">
        <v>2246</v>
      </c>
      <c r="B3205" t="s">
        <v>260</v>
      </c>
      <c r="C3205">
        <v>1903834101</v>
      </c>
      <c r="D3205">
        <v>0</v>
      </c>
      <c r="E3205">
        <v>1</v>
      </c>
      <c r="F3205">
        <v>0</v>
      </c>
      <c r="G3205" t="s">
        <v>15</v>
      </c>
      <c r="H3205" s="1" t="s">
        <v>2289</v>
      </c>
      <c r="I3205">
        <v>2</v>
      </c>
      <c r="J3205">
        <v>37</v>
      </c>
      <c r="K3205">
        <v>512</v>
      </c>
      <c r="L3205">
        <v>21</v>
      </c>
      <c r="M3205">
        <v>0</v>
      </c>
      <c r="N3205">
        <f t="shared" si="50"/>
        <v>1</v>
      </c>
    </row>
    <row r="3206" spans="1:14" x14ac:dyDescent="0.25">
      <c r="A3206" t="s">
        <v>2246</v>
      </c>
      <c r="B3206" t="s">
        <v>262</v>
      </c>
      <c r="C3206">
        <v>611337383</v>
      </c>
      <c r="D3206">
        <v>0</v>
      </c>
      <c r="E3206">
        <v>0</v>
      </c>
      <c r="F3206">
        <v>0</v>
      </c>
      <c r="G3206" t="s">
        <v>18</v>
      </c>
      <c r="H3206" s="1" t="s">
        <v>1749</v>
      </c>
      <c r="I3206">
        <v>0</v>
      </c>
      <c r="J3206" t="s">
        <v>24</v>
      </c>
      <c r="K3206" t="s">
        <v>24</v>
      </c>
      <c r="L3206" t="s">
        <v>24</v>
      </c>
      <c r="M3206" t="s">
        <v>24</v>
      </c>
      <c r="N3206">
        <f t="shared" si="50"/>
        <v>0</v>
      </c>
    </row>
    <row r="3207" spans="1:14" x14ac:dyDescent="0.25">
      <c r="A3207" t="s">
        <v>2246</v>
      </c>
      <c r="B3207" t="s">
        <v>264</v>
      </c>
      <c r="C3207">
        <v>1903842252</v>
      </c>
      <c r="D3207">
        <v>999</v>
      </c>
      <c r="E3207">
        <v>1000</v>
      </c>
      <c r="F3207">
        <v>0</v>
      </c>
      <c r="G3207" t="s">
        <v>57</v>
      </c>
      <c r="H3207" s="1" t="s">
        <v>2290</v>
      </c>
      <c r="I3207">
        <v>2</v>
      </c>
      <c r="J3207">
        <v>246</v>
      </c>
      <c r="K3207">
        <v>2690</v>
      </c>
      <c r="L3207">
        <v>40</v>
      </c>
      <c r="M3207">
        <v>0</v>
      </c>
      <c r="N3207">
        <f t="shared" si="50"/>
        <v>0</v>
      </c>
    </row>
    <row r="3208" spans="1:14" x14ac:dyDescent="0.25">
      <c r="A3208" t="s">
        <v>2246</v>
      </c>
      <c r="B3208" t="s">
        <v>266</v>
      </c>
      <c r="C3208">
        <v>1903840602</v>
      </c>
      <c r="D3208">
        <v>0</v>
      </c>
      <c r="E3208">
        <v>0</v>
      </c>
      <c r="F3208">
        <v>0</v>
      </c>
      <c r="G3208" t="s">
        <v>18</v>
      </c>
      <c r="H3208" s="1" t="s">
        <v>745</v>
      </c>
      <c r="I3208">
        <v>0</v>
      </c>
      <c r="J3208">
        <v>14</v>
      </c>
      <c r="K3208">
        <v>206</v>
      </c>
      <c r="L3208">
        <v>5</v>
      </c>
      <c r="M3208">
        <v>0</v>
      </c>
      <c r="N3208">
        <f t="shared" si="50"/>
        <v>0</v>
      </c>
    </row>
    <row r="3209" spans="1:14" x14ac:dyDescent="0.25">
      <c r="A3209" t="s">
        <v>2246</v>
      </c>
      <c r="B3209" t="s">
        <v>267</v>
      </c>
      <c r="C3209">
        <v>1903863306</v>
      </c>
      <c r="D3209">
        <v>0</v>
      </c>
      <c r="E3209">
        <v>971</v>
      </c>
      <c r="F3209">
        <v>0</v>
      </c>
      <c r="G3209" t="s">
        <v>15</v>
      </c>
      <c r="H3209" s="1" t="s">
        <v>2291</v>
      </c>
      <c r="I3209">
        <v>1</v>
      </c>
      <c r="J3209">
        <v>20</v>
      </c>
      <c r="K3209">
        <v>111</v>
      </c>
      <c r="L3209">
        <v>2</v>
      </c>
      <c r="M3209">
        <v>0</v>
      </c>
      <c r="N3209">
        <f t="shared" si="50"/>
        <v>1</v>
      </c>
    </row>
    <row r="3210" spans="1:14" x14ac:dyDescent="0.25">
      <c r="A3210" t="s">
        <v>2246</v>
      </c>
      <c r="B3210" t="s">
        <v>269</v>
      </c>
      <c r="C3210">
        <v>3229184935</v>
      </c>
      <c r="D3210">
        <v>0</v>
      </c>
      <c r="E3210">
        <v>0</v>
      </c>
      <c r="F3210">
        <v>0</v>
      </c>
      <c r="G3210" t="s">
        <v>18</v>
      </c>
      <c r="H3210" s="1" t="s">
        <v>541</v>
      </c>
      <c r="I3210">
        <v>0</v>
      </c>
      <c r="J3210">
        <v>3</v>
      </c>
      <c r="K3210">
        <v>36</v>
      </c>
      <c r="L3210">
        <v>9</v>
      </c>
      <c r="M3210">
        <v>0</v>
      </c>
      <c r="N3210">
        <f t="shared" si="50"/>
        <v>0</v>
      </c>
    </row>
    <row r="3211" spans="1:14" x14ac:dyDescent="0.25">
      <c r="A3211" t="s">
        <v>2246</v>
      </c>
      <c r="B3211" t="s">
        <v>270</v>
      </c>
      <c r="C3211">
        <v>1903833210</v>
      </c>
      <c r="D3211">
        <v>0</v>
      </c>
      <c r="E3211">
        <v>0</v>
      </c>
      <c r="F3211">
        <v>0</v>
      </c>
      <c r="G3211" t="s">
        <v>18</v>
      </c>
      <c r="H3211" s="1" t="s">
        <v>453</v>
      </c>
      <c r="I3211">
        <v>0</v>
      </c>
      <c r="J3211">
        <v>246</v>
      </c>
      <c r="K3211">
        <v>2690</v>
      </c>
      <c r="L3211">
        <v>24</v>
      </c>
      <c r="M3211">
        <v>0</v>
      </c>
      <c r="N3211">
        <f t="shared" si="50"/>
        <v>0</v>
      </c>
    </row>
    <row r="3212" spans="1:14" x14ac:dyDescent="0.25">
      <c r="A3212" t="s">
        <v>2246</v>
      </c>
      <c r="B3212" t="s">
        <v>271</v>
      </c>
      <c r="C3212">
        <v>3071765735</v>
      </c>
      <c r="D3212">
        <v>0</v>
      </c>
      <c r="E3212">
        <v>0</v>
      </c>
      <c r="F3212">
        <v>0</v>
      </c>
      <c r="G3212" t="s">
        <v>18</v>
      </c>
      <c r="H3212" s="1" t="s">
        <v>1749</v>
      </c>
      <c r="I3212">
        <v>0</v>
      </c>
      <c r="J3212" t="s">
        <v>24</v>
      </c>
      <c r="K3212" t="s">
        <v>24</v>
      </c>
      <c r="L3212" t="s">
        <v>24</v>
      </c>
      <c r="M3212" t="s">
        <v>24</v>
      </c>
      <c r="N3212">
        <f t="shared" si="50"/>
        <v>0</v>
      </c>
    </row>
    <row r="3213" spans="1:14" x14ac:dyDescent="0.25">
      <c r="A3213" t="s">
        <v>2246</v>
      </c>
      <c r="B3213" t="s">
        <v>273</v>
      </c>
      <c r="C3213">
        <v>1903877529</v>
      </c>
      <c r="D3213">
        <v>0</v>
      </c>
      <c r="E3213">
        <v>1000</v>
      </c>
      <c r="F3213">
        <v>0</v>
      </c>
      <c r="G3213" t="s">
        <v>57</v>
      </c>
      <c r="H3213" s="1" t="s">
        <v>2292</v>
      </c>
      <c r="I3213">
        <v>2</v>
      </c>
      <c r="J3213">
        <v>37</v>
      </c>
      <c r="K3213">
        <v>512</v>
      </c>
      <c r="L3213">
        <v>3</v>
      </c>
      <c r="M3213">
        <v>0</v>
      </c>
      <c r="N3213">
        <f t="shared" si="50"/>
        <v>0</v>
      </c>
    </row>
    <row r="3214" spans="1:14" x14ac:dyDescent="0.25">
      <c r="A3214" t="s">
        <v>2246</v>
      </c>
      <c r="B3214" t="s">
        <v>275</v>
      </c>
      <c r="C3214">
        <v>3477502214</v>
      </c>
      <c r="D3214">
        <v>0</v>
      </c>
      <c r="E3214">
        <v>0</v>
      </c>
      <c r="F3214">
        <v>0</v>
      </c>
      <c r="G3214" t="s">
        <v>18</v>
      </c>
      <c r="H3214" s="1" t="s">
        <v>173</v>
      </c>
      <c r="I3214">
        <v>0</v>
      </c>
      <c r="J3214">
        <v>18</v>
      </c>
      <c r="K3214">
        <v>138</v>
      </c>
      <c r="L3214">
        <v>5</v>
      </c>
      <c r="M3214">
        <v>0</v>
      </c>
      <c r="N3214">
        <f t="shared" si="50"/>
        <v>0</v>
      </c>
    </row>
    <row r="3215" spans="1:14" x14ac:dyDescent="0.25">
      <c r="A3215" t="s">
        <v>2246</v>
      </c>
      <c r="B3215" t="s">
        <v>276</v>
      </c>
      <c r="C3215">
        <v>3229195660</v>
      </c>
      <c r="D3215">
        <v>0</v>
      </c>
      <c r="E3215">
        <v>1000</v>
      </c>
      <c r="F3215">
        <v>0</v>
      </c>
      <c r="G3215" t="s">
        <v>57</v>
      </c>
      <c r="H3215" s="1" t="s">
        <v>2293</v>
      </c>
      <c r="I3215">
        <v>1</v>
      </c>
      <c r="J3215">
        <v>4</v>
      </c>
      <c r="K3215">
        <v>39</v>
      </c>
      <c r="L3215">
        <v>5</v>
      </c>
      <c r="M3215">
        <v>0</v>
      </c>
      <c r="N3215">
        <f t="shared" si="50"/>
        <v>0</v>
      </c>
    </row>
    <row r="3216" spans="1:14" x14ac:dyDescent="0.25">
      <c r="A3216" t="s">
        <v>2246</v>
      </c>
      <c r="B3216" t="s">
        <v>278</v>
      </c>
      <c r="C3216">
        <v>3229184935</v>
      </c>
      <c r="D3216">
        <v>0</v>
      </c>
      <c r="E3216">
        <v>0</v>
      </c>
      <c r="F3216">
        <v>0</v>
      </c>
      <c r="G3216" t="s">
        <v>18</v>
      </c>
      <c r="H3216" s="1" t="s">
        <v>2294</v>
      </c>
      <c r="I3216">
        <v>0</v>
      </c>
      <c r="J3216">
        <v>3</v>
      </c>
      <c r="K3216">
        <v>36</v>
      </c>
      <c r="L3216">
        <v>9</v>
      </c>
      <c r="M3216">
        <v>0</v>
      </c>
      <c r="N3216">
        <f t="shared" si="50"/>
        <v>0</v>
      </c>
    </row>
    <row r="3217" spans="1:14" x14ac:dyDescent="0.25">
      <c r="A3217" t="s">
        <v>2246</v>
      </c>
      <c r="B3217" t="s">
        <v>279</v>
      </c>
      <c r="C3217">
        <v>1903841097</v>
      </c>
      <c r="D3217">
        <v>451</v>
      </c>
      <c r="E3217">
        <v>454</v>
      </c>
      <c r="F3217">
        <v>0</v>
      </c>
      <c r="G3217" t="s">
        <v>15</v>
      </c>
      <c r="H3217" s="1" t="s">
        <v>2295</v>
      </c>
      <c r="I3217">
        <v>1</v>
      </c>
      <c r="J3217">
        <v>14</v>
      </c>
      <c r="K3217">
        <v>206</v>
      </c>
      <c r="L3217">
        <v>3</v>
      </c>
      <c r="M3217">
        <v>2</v>
      </c>
      <c r="N3217">
        <f t="shared" si="50"/>
        <v>1</v>
      </c>
    </row>
    <row r="3218" spans="1:14" x14ac:dyDescent="0.25">
      <c r="A3218" t="s">
        <v>2246</v>
      </c>
      <c r="B3218" t="s">
        <v>281</v>
      </c>
      <c r="C3218">
        <v>1903843836</v>
      </c>
      <c r="D3218">
        <v>0</v>
      </c>
      <c r="E3218">
        <v>1000</v>
      </c>
      <c r="F3218">
        <v>0</v>
      </c>
      <c r="G3218" t="s">
        <v>57</v>
      </c>
      <c r="H3218" s="1" t="s">
        <v>2296</v>
      </c>
      <c r="I3218">
        <v>2</v>
      </c>
      <c r="J3218">
        <v>246</v>
      </c>
      <c r="K3218">
        <v>2690</v>
      </c>
      <c r="L3218">
        <v>14</v>
      </c>
      <c r="M3218">
        <v>0</v>
      </c>
      <c r="N3218">
        <f t="shared" si="50"/>
        <v>0</v>
      </c>
    </row>
    <row r="3219" spans="1:14" x14ac:dyDescent="0.25">
      <c r="A3219" t="s">
        <v>2246</v>
      </c>
      <c r="B3219" t="s">
        <v>283</v>
      </c>
      <c r="C3219">
        <v>1903851492</v>
      </c>
      <c r="D3219">
        <v>0</v>
      </c>
      <c r="E3219">
        <v>0</v>
      </c>
      <c r="F3219">
        <v>0</v>
      </c>
      <c r="G3219" t="s">
        <v>18</v>
      </c>
      <c r="H3219" s="1" t="s">
        <v>325</v>
      </c>
      <c r="I3219">
        <v>0</v>
      </c>
      <c r="J3219">
        <v>12</v>
      </c>
      <c r="K3219">
        <v>153</v>
      </c>
      <c r="L3219">
        <v>19</v>
      </c>
      <c r="M3219">
        <v>0</v>
      </c>
      <c r="N3219">
        <f t="shared" si="50"/>
        <v>0</v>
      </c>
    </row>
    <row r="3220" spans="1:14" x14ac:dyDescent="0.25">
      <c r="A3220" t="s">
        <v>2246</v>
      </c>
      <c r="B3220" t="s">
        <v>284</v>
      </c>
      <c r="C3220">
        <v>1903869675</v>
      </c>
      <c r="D3220">
        <v>0</v>
      </c>
      <c r="E3220">
        <v>62</v>
      </c>
      <c r="F3220">
        <v>0</v>
      </c>
      <c r="G3220" t="s">
        <v>15</v>
      </c>
      <c r="H3220" s="1" t="s">
        <v>2297</v>
      </c>
      <c r="I3220">
        <v>2</v>
      </c>
      <c r="J3220">
        <v>246</v>
      </c>
      <c r="K3220">
        <v>2690</v>
      </c>
      <c r="L3220">
        <v>39</v>
      </c>
      <c r="M3220">
        <v>0</v>
      </c>
      <c r="N3220">
        <f t="shared" si="50"/>
        <v>1</v>
      </c>
    </row>
    <row r="3221" spans="1:14" x14ac:dyDescent="0.25">
      <c r="A3221" t="s">
        <v>2246</v>
      </c>
      <c r="B3221" t="s">
        <v>286</v>
      </c>
      <c r="C3221">
        <v>1903834101</v>
      </c>
      <c r="D3221">
        <v>0</v>
      </c>
      <c r="E3221">
        <v>1000</v>
      </c>
      <c r="F3221">
        <v>0</v>
      </c>
      <c r="G3221" t="s">
        <v>57</v>
      </c>
      <c r="H3221" s="1" t="s">
        <v>2298</v>
      </c>
      <c r="I3221">
        <v>2</v>
      </c>
      <c r="J3221">
        <v>37</v>
      </c>
      <c r="K3221">
        <v>512</v>
      </c>
      <c r="L3221">
        <v>21</v>
      </c>
      <c r="M3221">
        <v>0</v>
      </c>
      <c r="N3221">
        <f t="shared" si="50"/>
        <v>0</v>
      </c>
    </row>
    <row r="3222" spans="1:14" x14ac:dyDescent="0.25">
      <c r="A3222" t="s">
        <v>2246</v>
      </c>
      <c r="B3222" t="s">
        <v>288</v>
      </c>
      <c r="C3222">
        <v>618698825</v>
      </c>
      <c r="D3222">
        <v>0</v>
      </c>
      <c r="E3222">
        <v>0</v>
      </c>
      <c r="F3222">
        <v>0</v>
      </c>
      <c r="G3222" t="s">
        <v>18</v>
      </c>
      <c r="H3222" s="1" t="s">
        <v>1538</v>
      </c>
      <c r="I3222">
        <v>0</v>
      </c>
      <c r="J3222" t="s">
        <v>24</v>
      </c>
      <c r="K3222" t="s">
        <v>24</v>
      </c>
      <c r="L3222" t="s">
        <v>24</v>
      </c>
      <c r="M3222" t="s">
        <v>24</v>
      </c>
      <c r="N3222">
        <f t="shared" si="50"/>
        <v>0</v>
      </c>
    </row>
    <row r="3223" spans="1:14" x14ac:dyDescent="0.25">
      <c r="A3223" t="s">
        <v>2246</v>
      </c>
      <c r="B3223" t="s">
        <v>289</v>
      </c>
      <c r="C3223">
        <v>3229184935</v>
      </c>
      <c r="D3223">
        <v>0</v>
      </c>
      <c r="E3223">
        <v>0</v>
      </c>
      <c r="F3223">
        <v>0</v>
      </c>
      <c r="G3223" t="s">
        <v>18</v>
      </c>
      <c r="H3223" s="1" t="s">
        <v>523</v>
      </c>
      <c r="I3223">
        <v>0</v>
      </c>
      <c r="J3223">
        <v>3</v>
      </c>
      <c r="K3223">
        <v>36</v>
      </c>
      <c r="L3223">
        <v>9</v>
      </c>
      <c r="M3223">
        <v>0</v>
      </c>
      <c r="N3223">
        <f t="shared" si="50"/>
        <v>0</v>
      </c>
    </row>
    <row r="3224" spans="1:14" x14ac:dyDescent="0.25">
      <c r="A3224" t="s">
        <v>2246</v>
      </c>
      <c r="B3224" t="s">
        <v>291</v>
      </c>
      <c r="C3224">
        <v>1416552135</v>
      </c>
      <c r="D3224">
        <v>994</v>
      </c>
      <c r="E3224">
        <v>1000</v>
      </c>
      <c r="F3224">
        <v>0</v>
      </c>
      <c r="G3224" t="s">
        <v>57</v>
      </c>
      <c r="H3224" s="1" t="s">
        <v>2299</v>
      </c>
      <c r="I3224">
        <v>1</v>
      </c>
      <c r="J3224">
        <v>37</v>
      </c>
      <c r="K3224">
        <v>512</v>
      </c>
      <c r="L3224">
        <v>5</v>
      </c>
      <c r="M3224">
        <v>0</v>
      </c>
      <c r="N3224">
        <f t="shared" si="50"/>
        <v>0</v>
      </c>
    </row>
    <row r="3225" spans="1:14" x14ac:dyDescent="0.25">
      <c r="A3225" t="s">
        <v>2246</v>
      </c>
      <c r="B3225" t="s">
        <v>293</v>
      </c>
      <c r="C3225">
        <v>1903833936</v>
      </c>
      <c r="D3225">
        <v>0</v>
      </c>
      <c r="E3225">
        <v>0</v>
      </c>
      <c r="F3225">
        <v>0</v>
      </c>
      <c r="G3225" t="s">
        <v>18</v>
      </c>
      <c r="H3225" s="1" t="s">
        <v>154</v>
      </c>
      <c r="I3225">
        <v>0</v>
      </c>
      <c r="J3225">
        <v>246</v>
      </c>
      <c r="K3225">
        <v>2690</v>
      </c>
      <c r="L3225">
        <v>24</v>
      </c>
      <c r="M3225">
        <v>0</v>
      </c>
      <c r="N3225">
        <f t="shared" si="50"/>
        <v>0</v>
      </c>
    </row>
    <row r="3226" spans="1:14" x14ac:dyDescent="0.25">
      <c r="A3226" t="s">
        <v>2246</v>
      </c>
      <c r="B3226" t="s">
        <v>294</v>
      </c>
      <c r="C3226">
        <v>3229184935</v>
      </c>
      <c r="D3226">
        <v>0</v>
      </c>
      <c r="E3226">
        <v>0</v>
      </c>
      <c r="F3226">
        <v>0</v>
      </c>
      <c r="G3226" t="s">
        <v>18</v>
      </c>
      <c r="H3226" s="1" t="s">
        <v>1685</v>
      </c>
      <c r="I3226">
        <v>0</v>
      </c>
      <c r="J3226">
        <v>3</v>
      </c>
      <c r="K3226">
        <v>36</v>
      </c>
      <c r="L3226">
        <v>9</v>
      </c>
      <c r="M3226">
        <v>0</v>
      </c>
      <c r="N3226">
        <f t="shared" si="50"/>
        <v>0</v>
      </c>
    </row>
    <row r="3227" spans="1:14" x14ac:dyDescent="0.25">
      <c r="A3227" t="s">
        <v>2246</v>
      </c>
      <c r="B3227" t="s">
        <v>295</v>
      </c>
      <c r="C3227">
        <v>1903850337</v>
      </c>
      <c r="D3227">
        <v>0</v>
      </c>
      <c r="E3227">
        <v>1</v>
      </c>
      <c r="F3227">
        <v>0</v>
      </c>
      <c r="G3227" t="s">
        <v>15</v>
      </c>
      <c r="H3227" s="1" t="s">
        <v>2300</v>
      </c>
      <c r="I3227">
        <v>1</v>
      </c>
      <c r="J3227">
        <v>37</v>
      </c>
      <c r="K3227">
        <v>512</v>
      </c>
      <c r="L3227">
        <v>3</v>
      </c>
      <c r="M3227">
        <v>0</v>
      </c>
      <c r="N3227">
        <f t="shared" si="50"/>
        <v>1</v>
      </c>
    </row>
    <row r="3228" spans="1:14" x14ac:dyDescent="0.25">
      <c r="A3228" t="s">
        <v>2246</v>
      </c>
      <c r="B3228" t="s">
        <v>297</v>
      </c>
      <c r="C3228">
        <v>1903825323</v>
      </c>
      <c r="D3228">
        <v>0</v>
      </c>
      <c r="E3228">
        <v>0</v>
      </c>
      <c r="F3228">
        <v>0</v>
      </c>
      <c r="G3228" t="s">
        <v>18</v>
      </c>
      <c r="H3228" s="1" t="s">
        <v>368</v>
      </c>
      <c r="I3228">
        <v>0</v>
      </c>
      <c r="J3228">
        <v>37</v>
      </c>
      <c r="K3228">
        <v>512</v>
      </c>
      <c r="L3228">
        <v>39</v>
      </c>
      <c r="M3228">
        <v>0</v>
      </c>
      <c r="N3228">
        <f t="shared" si="50"/>
        <v>0</v>
      </c>
    </row>
    <row r="3229" spans="1:14" x14ac:dyDescent="0.25">
      <c r="A3229" t="s">
        <v>2246</v>
      </c>
      <c r="B3229" t="s">
        <v>298</v>
      </c>
      <c r="C3229">
        <v>3068429831</v>
      </c>
      <c r="D3229">
        <v>0</v>
      </c>
      <c r="E3229">
        <v>0</v>
      </c>
      <c r="F3229">
        <v>0</v>
      </c>
      <c r="G3229" t="s">
        <v>18</v>
      </c>
      <c r="H3229" s="1" t="s">
        <v>109</v>
      </c>
      <c r="I3229">
        <v>0</v>
      </c>
      <c r="J3229" t="s">
        <v>24</v>
      </c>
      <c r="K3229" t="s">
        <v>24</v>
      </c>
      <c r="L3229" t="s">
        <v>24</v>
      </c>
      <c r="M3229" t="s">
        <v>24</v>
      </c>
      <c r="N3229">
        <f t="shared" si="50"/>
        <v>0</v>
      </c>
    </row>
    <row r="3230" spans="1:14" x14ac:dyDescent="0.25">
      <c r="A3230" t="s">
        <v>2246</v>
      </c>
      <c r="B3230" t="s">
        <v>299</v>
      </c>
      <c r="C3230">
        <v>611337383</v>
      </c>
      <c r="D3230">
        <v>0</v>
      </c>
      <c r="E3230">
        <v>0</v>
      </c>
      <c r="F3230">
        <v>0</v>
      </c>
      <c r="G3230" t="s">
        <v>18</v>
      </c>
      <c r="H3230" s="1" t="s">
        <v>556</v>
      </c>
      <c r="I3230">
        <v>0</v>
      </c>
      <c r="J3230" t="s">
        <v>24</v>
      </c>
      <c r="K3230" t="s">
        <v>24</v>
      </c>
      <c r="L3230" t="s">
        <v>24</v>
      </c>
      <c r="M3230" t="s">
        <v>24</v>
      </c>
      <c r="N3230">
        <f t="shared" si="50"/>
        <v>0</v>
      </c>
    </row>
    <row r="3231" spans="1:14" x14ac:dyDescent="0.25">
      <c r="A3231" t="s">
        <v>2246</v>
      </c>
      <c r="B3231" t="s">
        <v>301</v>
      </c>
      <c r="C3231">
        <v>1903834101</v>
      </c>
      <c r="D3231">
        <v>0</v>
      </c>
      <c r="E3231">
        <v>1</v>
      </c>
      <c r="F3231">
        <v>0</v>
      </c>
      <c r="G3231" t="s">
        <v>15</v>
      </c>
      <c r="H3231" s="1" t="s">
        <v>706</v>
      </c>
      <c r="I3231">
        <v>2</v>
      </c>
      <c r="J3231">
        <v>37</v>
      </c>
      <c r="K3231">
        <v>512</v>
      </c>
      <c r="L3231">
        <v>21</v>
      </c>
      <c r="M3231">
        <v>0</v>
      </c>
      <c r="N3231">
        <f t="shared" si="50"/>
        <v>1</v>
      </c>
    </row>
    <row r="3232" spans="1:14" x14ac:dyDescent="0.25">
      <c r="A3232" t="s">
        <v>2246</v>
      </c>
      <c r="B3232" t="s">
        <v>303</v>
      </c>
      <c r="C3232">
        <v>3068822762</v>
      </c>
      <c r="D3232">
        <v>0</v>
      </c>
      <c r="E3232">
        <v>0</v>
      </c>
      <c r="F3232">
        <v>0</v>
      </c>
      <c r="G3232" t="s">
        <v>18</v>
      </c>
      <c r="H3232" s="1" t="s">
        <v>109</v>
      </c>
      <c r="I3232">
        <v>0</v>
      </c>
      <c r="J3232" t="s">
        <v>24</v>
      </c>
      <c r="K3232" t="s">
        <v>24</v>
      </c>
      <c r="L3232" t="s">
        <v>24</v>
      </c>
      <c r="M3232" t="s">
        <v>24</v>
      </c>
      <c r="N3232">
        <f t="shared" si="50"/>
        <v>0</v>
      </c>
    </row>
    <row r="3233" spans="1:14" x14ac:dyDescent="0.25">
      <c r="A3233" t="s">
        <v>2246</v>
      </c>
      <c r="B3233" t="s">
        <v>304</v>
      </c>
      <c r="C3233">
        <v>1903841097</v>
      </c>
      <c r="D3233">
        <v>811</v>
      </c>
      <c r="E3233">
        <v>817</v>
      </c>
      <c r="F3233">
        <v>0</v>
      </c>
      <c r="G3233" t="s">
        <v>15</v>
      </c>
      <c r="H3233" s="1" t="s">
        <v>2301</v>
      </c>
      <c r="I3233">
        <v>1</v>
      </c>
      <c r="J3233">
        <v>14</v>
      </c>
      <c r="K3233">
        <v>206</v>
      </c>
      <c r="L3233">
        <v>3</v>
      </c>
      <c r="M3233">
        <v>2</v>
      </c>
      <c r="N3233">
        <f t="shared" si="50"/>
        <v>1</v>
      </c>
    </row>
    <row r="3234" spans="1:14" x14ac:dyDescent="0.25">
      <c r="A3234" t="s">
        <v>2246</v>
      </c>
      <c r="B3234" t="s">
        <v>306</v>
      </c>
      <c r="C3234">
        <v>1903821462</v>
      </c>
      <c r="D3234">
        <v>0</v>
      </c>
      <c r="E3234">
        <v>0</v>
      </c>
      <c r="F3234">
        <v>0</v>
      </c>
      <c r="G3234" t="s">
        <v>18</v>
      </c>
      <c r="H3234" s="1" t="s">
        <v>1401</v>
      </c>
      <c r="I3234">
        <v>0</v>
      </c>
      <c r="J3234">
        <v>37</v>
      </c>
      <c r="K3234">
        <v>512</v>
      </c>
      <c r="L3234">
        <v>14</v>
      </c>
      <c r="M3234">
        <v>0</v>
      </c>
      <c r="N3234">
        <f t="shared" si="50"/>
        <v>0</v>
      </c>
    </row>
    <row r="3235" spans="1:14" x14ac:dyDescent="0.25">
      <c r="A3235" t="s">
        <v>2246</v>
      </c>
      <c r="B3235" t="s">
        <v>307</v>
      </c>
      <c r="C3235">
        <v>1903845618</v>
      </c>
      <c r="D3235">
        <v>0</v>
      </c>
      <c r="E3235">
        <v>0</v>
      </c>
      <c r="F3235">
        <v>0</v>
      </c>
      <c r="G3235" t="s">
        <v>18</v>
      </c>
      <c r="H3235" s="1" t="s">
        <v>129</v>
      </c>
      <c r="I3235">
        <v>0</v>
      </c>
      <c r="J3235">
        <v>6</v>
      </c>
      <c r="K3235">
        <v>78</v>
      </c>
      <c r="L3235">
        <v>5</v>
      </c>
      <c r="M3235">
        <v>0</v>
      </c>
      <c r="N3235">
        <f t="shared" si="50"/>
        <v>0</v>
      </c>
    </row>
    <row r="3236" spans="1:14" x14ac:dyDescent="0.25">
      <c r="A3236" t="s">
        <v>2246</v>
      </c>
      <c r="B3236" t="s">
        <v>308</v>
      </c>
      <c r="C3236">
        <v>1903825323</v>
      </c>
      <c r="D3236">
        <v>0</v>
      </c>
      <c r="E3236">
        <v>0</v>
      </c>
      <c r="F3236">
        <v>0</v>
      </c>
      <c r="G3236" t="s">
        <v>18</v>
      </c>
      <c r="H3236" s="1" t="s">
        <v>173</v>
      </c>
      <c r="I3236">
        <v>0</v>
      </c>
      <c r="J3236">
        <v>37</v>
      </c>
      <c r="K3236">
        <v>512</v>
      </c>
      <c r="L3236">
        <v>39</v>
      </c>
      <c r="M3236">
        <v>0</v>
      </c>
      <c r="N3236">
        <f t="shared" si="50"/>
        <v>0</v>
      </c>
    </row>
    <row r="3237" spans="1:14" x14ac:dyDescent="0.25">
      <c r="A3237" t="s">
        <v>2246</v>
      </c>
      <c r="B3237" t="s">
        <v>310</v>
      </c>
      <c r="C3237">
        <v>1903821363</v>
      </c>
      <c r="D3237">
        <v>0</v>
      </c>
      <c r="E3237">
        <v>0</v>
      </c>
      <c r="F3237">
        <v>0</v>
      </c>
      <c r="G3237" t="s">
        <v>18</v>
      </c>
      <c r="H3237" s="1" t="s">
        <v>582</v>
      </c>
      <c r="I3237">
        <v>0</v>
      </c>
      <c r="J3237">
        <v>37</v>
      </c>
      <c r="K3237">
        <v>512</v>
      </c>
      <c r="L3237">
        <v>5</v>
      </c>
      <c r="M3237">
        <v>0</v>
      </c>
      <c r="N3237">
        <f t="shared" si="50"/>
        <v>0</v>
      </c>
    </row>
    <row r="3238" spans="1:14" x14ac:dyDescent="0.25">
      <c r="A3238" t="s">
        <v>2246</v>
      </c>
      <c r="B3238" t="s">
        <v>311</v>
      </c>
      <c r="C3238">
        <v>1834228663</v>
      </c>
      <c r="D3238">
        <v>0</v>
      </c>
      <c r="E3238">
        <v>0</v>
      </c>
      <c r="F3238">
        <v>0</v>
      </c>
      <c r="G3238" t="s">
        <v>18</v>
      </c>
      <c r="H3238" s="1" t="s">
        <v>386</v>
      </c>
      <c r="I3238">
        <v>0</v>
      </c>
      <c r="J3238" t="s">
        <v>24</v>
      </c>
      <c r="K3238" t="s">
        <v>24</v>
      </c>
      <c r="L3238" t="s">
        <v>24</v>
      </c>
      <c r="M3238" t="s">
        <v>24</v>
      </c>
      <c r="N3238">
        <f t="shared" si="50"/>
        <v>0</v>
      </c>
    </row>
    <row r="3239" spans="1:14" x14ac:dyDescent="0.25">
      <c r="A3239" t="s">
        <v>2246</v>
      </c>
      <c r="B3239" t="s">
        <v>313</v>
      </c>
      <c r="C3239">
        <v>3229184935</v>
      </c>
      <c r="D3239">
        <v>0</v>
      </c>
      <c r="E3239">
        <v>0</v>
      </c>
      <c r="F3239">
        <v>0</v>
      </c>
      <c r="G3239" t="s">
        <v>18</v>
      </c>
      <c r="H3239" s="1" t="s">
        <v>1414</v>
      </c>
      <c r="I3239">
        <v>0</v>
      </c>
      <c r="J3239">
        <v>3</v>
      </c>
      <c r="K3239">
        <v>36</v>
      </c>
      <c r="L3239">
        <v>9</v>
      </c>
      <c r="M3239">
        <v>0</v>
      </c>
      <c r="N3239">
        <f t="shared" si="50"/>
        <v>0</v>
      </c>
    </row>
    <row r="3240" spans="1:14" x14ac:dyDescent="0.25">
      <c r="A3240" t="s">
        <v>2246</v>
      </c>
      <c r="B3240" t="s">
        <v>314</v>
      </c>
      <c r="C3240">
        <v>1903863339</v>
      </c>
      <c r="D3240">
        <v>0</v>
      </c>
      <c r="E3240">
        <v>234</v>
      </c>
      <c r="F3240">
        <v>0</v>
      </c>
      <c r="G3240" t="s">
        <v>15</v>
      </c>
      <c r="H3240" s="1" t="s">
        <v>2302</v>
      </c>
      <c r="I3240">
        <v>1</v>
      </c>
      <c r="J3240">
        <v>20</v>
      </c>
      <c r="K3240">
        <v>111</v>
      </c>
      <c r="L3240">
        <v>3</v>
      </c>
      <c r="M3240">
        <v>0</v>
      </c>
      <c r="N3240">
        <f t="shared" si="50"/>
        <v>1</v>
      </c>
    </row>
    <row r="3241" spans="1:14" x14ac:dyDescent="0.25">
      <c r="A3241" t="s">
        <v>2246</v>
      </c>
      <c r="B3241" t="s">
        <v>316</v>
      </c>
      <c r="C3241">
        <v>1903834101</v>
      </c>
      <c r="D3241">
        <v>0</v>
      </c>
      <c r="E3241">
        <v>1</v>
      </c>
      <c r="F3241">
        <v>0</v>
      </c>
      <c r="G3241" t="s">
        <v>15</v>
      </c>
      <c r="H3241" s="1" t="s">
        <v>1400</v>
      </c>
      <c r="I3241">
        <v>1</v>
      </c>
      <c r="J3241">
        <v>37</v>
      </c>
      <c r="K3241">
        <v>512</v>
      </c>
      <c r="L3241">
        <v>21</v>
      </c>
      <c r="M3241">
        <v>0</v>
      </c>
      <c r="N3241">
        <f t="shared" si="50"/>
        <v>1</v>
      </c>
    </row>
    <row r="3242" spans="1:14" x14ac:dyDescent="0.25">
      <c r="A3242" t="s">
        <v>2246</v>
      </c>
      <c r="B3242" t="s">
        <v>318</v>
      </c>
      <c r="C3242">
        <v>1903870137</v>
      </c>
      <c r="D3242">
        <v>0</v>
      </c>
      <c r="E3242">
        <v>299</v>
      </c>
      <c r="F3242">
        <v>0</v>
      </c>
      <c r="G3242" t="s">
        <v>15</v>
      </c>
      <c r="H3242" s="1" t="s">
        <v>2303</v>
      </c>
      <c r="I3242">
        <v>1</v>
      </c>
      <c r="J3242">
        <v>246</v>
      </c>
      <c r="K3242">
        <v>2690</v>
      </c>
      <c r="L3242">
        <v>9</v>
      </c>
      <c r="M3242">
        <v>0</v>
      </c>
      <c r="N3242">
        <f t="shared" si="50"/>
        <v>1</v>
      </c>
    </row>
    <row r="3243" spans="1:14" x14ac:dyDescent="0.25">
      <c r="A3243" t="s">
        <v>2246</v>
      </c>
      <c r="B3243" t="s">
        <v>320</v>
      </c>
      <c r="C3243">
        <v>1903821429</v>
      </c>
      <c r="D3243">
        <v>0</v>
      </c>
      <c r="E3243">
        <v>0</v>
      </c>
      <c r="F3243">
        <v>0</v>
      </c>
      <c r="G3243" t="s">
        <v>18</v>
      </c>
      <c r="H3243" s="1" t="s">
        <v>300</v>
      </c>
      <c r="I3243">
        <v>0</v>
      </c>
      <c r="J3243">
        <v>37</v>
      </c>
      <c r="K3243">
        <v>512</v>
      </c>
      <c r="L3243">
        <v>11</v>
      </c>
      <c r="M3243">
        <v>0</v>
      </c>
      <c r="N3243">
        <f t="shared" si="50"/>
        <v>0</v>
      </c>
    </row>
    <row r="3244" spans="1:14" x14ac:dyDescent="0.25">
      <c r="A3244" t="s">
        <v>2246</v>
      </c>
      <c r="B3244" t="s">
        <v>322</v>
      </c>
      <c r="C3244">
        <v>1903834101</v>
      </c>
      <c r="D3244">
        <v>0</v>
      </c>
      <c r="E3244">
        <v>1</v>
      </c>
      <c r="F3244">
        <v>0</v>
      </c>
      <c r="G3244" t="s">
        <v>15</v>
      </c>
      <c r="H3244" s="1" t="s">
        <v>2304</v>
      </c>
      <c r="I3244">
        <v>2</v>
      </c>
      <c r="J3244">
        <v>37</v>
      </c>
      <c r="K3244">
        <v>512</v>
      </c>
      <c r="L3244">
        <v>21</v>
      </c>
      <c r="M3244">
        <v>0</v>
      </c>
      <c r="N3244">
        <f t="shared" si="50"/>
        <v>1</v>
      </c>
    </row>
    <row r="3245" spans="1:14" x14ac:dyDescent="0.25">
      <c r="A3245" t="s">
        <v>2246</v>
      </c>
      <c r="B3245" t="s">
        <v>324</v>
      </c>
      <c r="C3245">
        <v>3229184935</v>
      </c>
      <c r="D3245">
        <v>0</v>
      </c>
      <c r="E3245">
        <v>0</v>
      </c>
      <c r="F3245">
        <v>0</v>
      </c>
      <c r="G3245" t="s">
        <v>18</v>
      </c>
      <c r="H3245" s="1" t="s">
        <v>1452</v>
      </c>
      <c r="I3245">
        <v>0</v>
      </c>
      <c r="J3245">
        <v>3</v>
      </c>
      <c r="K3245">
        <v>36</v>
      </c>
      <c r="L3245">
        <v>9</v>
      </c>
      <c r="M3245">
        <v>0</v>
      </c>
      <c r="N3245">
        <f t="shared" si="50"/>
        <v>0</v>
      </c>
    </row>
    <row r="3246" spans="1:14" x14ac:dyDescent="0.25">
      <c r="A3246" t="s">
        <v>2246</v>
      </c>
      <c r="B3246" t="s">
        <v>326</v>
      </c>
      <c r="C3246">
        <v>3229184935</v>
      </c>
      <c r="D3246">
        <v>0</v>
      </c>
      <c r="E3246">
        <v>0</v>
      </c>
      <c r="F3246">
        <v>0</v>
      </c>
      <c r="G3246" t="s">
        <v>18</v>
      </c>
      <c r="H3246" s="1" t="s">
        <v>49</v>
      </c>
      <c r="I3246">
        <v>0</v>
      </c>
      <c r="J3246">
        <v>3</v>
      </c>
      <c r="K3246">
        <v>36</v>
      </c>
      <c r="L3246">
        <v>9</v>
      </c>
      <c r="M3246">
        <v>0</v>
      </c>
      <c r="N3246">
        <f t="shared" si="50"/>
        <v>0</v>
      </c>
    </row>
    <row r="3247" spans="1:14" x14ac:dyDescent="0.25">
      <c r="A3247" t="s">
        <v>2246</v>
      </c>
      <c r="B3247" t="s">
        <v>327</v>
      </c>
      <c r="C3247">
        <v>4204124642</v>
      </c>
      <c r="D3247">
        <v>0</v>
      </c>
      <c r="E3247">
        <v>1</v>
      </c>
      <c r="F3247">
        <v>0</v>
      </c>
      <c r="G3247" t="s">
        <v>15</v>
      </c>
      <c r="H3247" s="1" t="s">
        <v>1857</v>
      </c>
      <c r="I3247">
        <v>2</v>
      </c>
      <c r="J3247">
        <v>18</v>
      </c>
      <c r="K3247">
        <v>138</v>
      </c>
      <c r="L3247">
        <v>14</v>
      </c>
      <c r="M3247">
        <v>0</v>
      </c>
      <c r="N3247">
        <f t="shared" si="50"/>
        <v>1</v>
      </c>
    </row>
    <row r="3248" spans="1:14" x14ac:dyDescent="0.25">
      <c r="A3248" t="s">
        <v>2246</v>
      </c>
      <c r="B3248" t="s">
        <v>329</v>
      </c>
      <c r="C3248">
        <v>1903821528</v>
      </c>
      <c r="D3248">
        <v>0</v>
      </c>
      <c r="E3248">
        <v>0</v>
      </c>
      <c r="F3248">
        <v>0</v>
      </c>
      <c r="G3248" t="s">
        <v>18</v>
      </c>
      <c r="H3248" s="1" t="s">
        <v>625</v>
      </c>
      <c r="I3248">
        <v>0</v>
      </c>
      <c r="J3248">
        <v>37</v>
      </c>
      <c r="K3248">
        <v>512</v>
      </c>
      <c r="L3248">
        <v>26</v>
      </c>
      <c r="M3248">
        <v>0</v>
      </c>
      <c r="N3248">
        <f t="shared" si="50"/>
        <v>0</v>
      </c>
    </row>
    <row r="3249" spans="1:14" x14ac:dyDescent="0.25">
      <c r="A3249" t="s">
        <v>2246</v>
      </c>
      <c r="B3249" t="s">
        <v>331</v>
      </c>
      <c r="C3249">
        <v>1903821363</v>
      </c>
      <c r="D3249">
        <v>0</v>
      </c>
      <c r="E3249">
        <v>0</v>
      </c>
      <c r="F3249">
        <v>0</v>
      </c>
      <c r="G3249" t="s">
        <v>18</v>
      </c>
      <c r="H3249" s="1" t="s">
        <v>131</v>
      </c>
      <c r="I3249">
        <v>0</v>
      </c>
      <c r="J3249">
        <v>37</v>
      </c>
      <c r="K3249">
        <v>512</v>
      </c>
      <c r="L3249">
        <v>5</v>
      </c>
      <c r="M3249">
        <v>0</v>
      </c>
      <c r="N3249">
        <f t="shared" si="50"/>
        <v>0</v>
      </c>
    </row>
    <row r="3250" spans="1:14" x14ac:dyDescent="0.25">
      <c r="A3250" t="s">
        <v>2246</v>
      </c>
      <c r="B3250" t="s">
        <v>332</v>
      </c>
      <c r="C3250">
        <v>1903842252</v>
      </c>
      <c r="D3250">
        <v>999</v>
      </c>
      <c r="E3250">
        <v>1000</v>
      </c>
      <c r="F3250">
        <v>0</v>
      </c>
      <c r="G3250" t="s">
        <v>57</v>
      </c>
      <c r="H3250" s="1" t="s">
        <v>2305</v>
      </c>
      <c r="I3250">
        <v>2</v>
      </c>
      <c r="J3250">
        <v>246</v>
      </c>
      <c r="K3250">
        <v>2690</v>
      </c>
      <c r="L3250">
        <v>40</v>
      </c>
      <c r="M3250">
        <v>0</v>
      </c>
      <c r="N3250">
        <f t="shared" si="50"/>
        <v>0</v>
      </c>
    </row>
    <row r="3251" spans="1:14" x14ac:dyDescent="0.25">
      <c r="A3251" t="s">
        <v>2246</v>
      </c>
      <c r="B3251" t="s">
        <v>334</v>
      </c>
      <c r="C3251">
        <v>3069408149</v>
      </c>
      <c r="D3251">
        <v>0</v>
      </c>
      <c r="E3251">
        <v>0</v>
      </c>
      <c r="F3251">
        <v>0</v>
      </c>
      <c r="G3251" t="s">
        <v>18</v>
      </c>
      <c r="H3251" s="1" t="s">
        <v>678</v>
      </c>
      <c r="I3251">
        <v>0</v>
      </c>
      <c r="J3251" t="s">
        <v>24</v>
      </c>
      <c r="K3251" t="s">
        <v>24</v>
      </c>
      <c r="L3251" t="s">
        <v>24</v>
      </c>
      <c r="M3251" t="s">
        <v>24</v>
      </c>
      <c r="N3251">
        <f t="shared" si="50"/>
        <v>0</v>
      </c>
    </row>
    <row r="3252" spans="1:14" x14ac:dyDescent="0.25">
      <c r="A3252" t="s">
        <v>2246</v>
      </c>
      <c r="B3252" t="s">
        <v>335</v>
      </c>
      <c r="C3252">
        <v>1903858224</v>
      </c>
      <c r="D3252">
        <v>998</v>
      </c>
      <c r="E3252">
        <v>1000</v>
      </c>
      <c r="F3252">
        <v>0</v>
      </c>
      <c r="G3252" t="s">
        <v>57</v>
      </c>
      <c r="H3252" s="1" t="s">
        <v>2306</v>
      </c>
      <c r="I3252">
        <v>2</v>
      </c>
      <c r="J3252">
        <v>14</v>
      </c>
      <c r="K3252">
        <v>206</v>
      </c>
      <c r="L3252">
        <v>14</v>
      </c>
      <c r="M3252">
        <v>0</v>
      </c>
      <c r="N3252">
        <f t="shared" si="50"/>
        <v>0</v>
      </c>
    </row>
    <row r="3253" spans="1:14" x14ac:dyDescent="0.25">
      <c r="A3253" t="s">
        <v>2246</v>
      </c>
      <c r="B3253" t="s">
        <v>337</v>
      </c>
      <c r="C3253">
        <v>1834228663</v>
      </c>
      <c r="D3253">
        <v>0</v>
      </c>
      <c r="E3253">
        <v>0</v>
      </c>
      <c r="F3253">
        <v>0</v>
      </c>
      <c r="G3253" t="s">
        <v>18</v>
      </c>
      <c r="H3253" s="1" t="s">
        <v>1738</v>
      </c>
      <c r="I3253">
        <v>0</v>
      </c>
      <c r="J3253" t="s">
        <v>24</v>
      </c>
      <c r="K3253" t="s">
        <v>24</v>
      </c>
      <c r="L3253" t="s">
        <v>24</v>
      </c>
      <c r="M3253" t="s">
        <v>24</v>
      </c>
      <c r="N3253">
        <f t="shared" si="50"/>
        <v>0</v>
      </c>
    </row>
    <row r="3254" spans="1:14" x14ac:dyDescent="0.25">
      <c r="A3254" t="s">
        <v>2246</v>
      </c>
      <c r="B3254" t="s">
        <v>338</v>
      </c>
      <c r="C3254">
        <v>1903825224</v>
      </c>
      <c r="D3254">
        <v>0</v>
      </c>
      <c r="E3254">
        <v>0</v>
      </c>
      <c r="F3254">
        <v>0</v>
      </c>
      <c r="G3254" t="s">
        <v>18</v>
      </c>
      <c r="H3254" s="1" t="s">
        <v>96</v>
      </c>
      <c r="I3254">
        <v>0</v>
      </c>
      <c r="J3254">
        <v>37</v>
      </c>
      <c r="K3254">
        <v>512</v>
      </c>
      <c r="L3254">
        <v>39</v>
      </c>
      <c r="M3254">
        <v>0</v>
      </c>
      <c r="N3254">
        <f t="shared" si="50"/>
        <v>0</v>
      </c>
    </row>
    <row r="3255" spans="1:14" x14ac:dyDescent="0.25">
      <c r="A3255" t="s">
        <v>2246</v>
      </c>
      <c r="B3255" t="s">
        <v>339</v>
      </c>
      <c r="C3255">
        <v>1903825224</v>
      </c>
      <c r="D3255">
        <v>0</v>
      </c>
      <c r="E3255">
        <v>0</v>
      </c>
      <c r="F3255">
        <v>0</v>
      </c>
      <c r="G3255" t="s">
        <v>18</v>
      </c>
      <c r="H3255" s="1" t="s">
        <v>68</v>
      </c>
      <c r="I3255">
        <v>0</v>
      </c>
      <c r="J3255">
        <v>37</v>
      </c>
      <c r="K3255">
        <v>512</v>
      </c>
      <c r="L3255">
        <v>39</v>
      </c>
      <c r="M3255">
        <v>0</v>
      </c>
      <c r="N3255">
        <f t="shared" si="50"/>
        <v>0</v>
      </c>
    </row>
    <row r="3256" spans="1:14" x14ac:dyDescent="0.25">
      <c r="A3256" t="s">
        <v>2246</v>
      </c>
      <c r="B3256" t="s">
        <v>340</v>
      </c>
      <c r="C3256">
        <v>1903877529</v>
      </c>
      <c r="D3256">
        <v>0</v>
      </c>
      <c r="E3256">
        <v>1000</v>
      </c>
      <c r="F3256">
        <v>0</v>
      </c>
      <c r="G3256" t="s">
        <v>57</v>
      </c>
      <c r="H3256" s="1" t="s">
        <v>2307</v>
      </c>
      <c r="I3256">
        <v>2</v>
      </c>
      <c r="J3256">
        <v>37</v>
      </c>
      <c r="K3256">
        <v>512</v>
      </c>
      <c r="L3256">
        <v>3</v>
      </c>
      <c r="M3256">
        <v>0</v>
      </c>
      <c r="N3256">
        <f t="shared" si="50"/>
        <v>0</v>
      </c>
    </row>
    <row r="3257" spans="1:14" x14ac:dyDescent="0.25">
      <c r="A3257" t="s">
        <v>2246</v>
      </c>
      <c r="B3257" t="s">
        <v>342</v>
      </c>
      <c r="C3257">
        <v>4022478935</v>
      </c>
      <c r="D3257">
        <v>0</v>
      </c>
      <c r="E3257">
        <v>0</v>
      </c>
      <c r="F3257">
        <v>0</v>
      </c>
      <c r="G3257" t="s">
        <v>18</v>
      </c>
      <c r="H3257" s="1" t="s">
        <v>325</v>
      </c>
      <c r="I3257">
        <v>0</v>
      </c>
      <c r="J3257">
        <v>18</v>
      </c>
      <c r="K3257">
        <v>138</v>
      </c>
      <c r="L3257">
        <v>5</v>
      </c>
      <c r="M3257">
        <v>0</v>
      </c>
      <c r="N3257">
        <f t="shared" si="50"/>
        <v>0</v>
      </c>
    </row>
    <row r="3258" spans="1:14" x14ac:dyDescent="0.25">
      <c r="A3258" t="s">
        <v>2246</v>
      </c>
      <c r="B3258" t="s">
        <v>343</v>
      </c>
      <c r="C3258">
        <v>4098450800</v>
      </c>
      <c r="D3258">
        <v>998</v>
      </c>
      <c r="E3258">
        <v>1000</v>
      </c>
      <c r="F3258">
        <v>0</v>
      </c>
      <c r="G3258" t="s">
        <v>57</v>
      </c>
      <c r="H3258" s="1" t="s">
        <v>2308</v>
      </c>
      <c r="I3258">
        <v>1</v>
      </c>
      <c r="J3258">
        <v>14</v>
      </c>
      <c r="K3258">
        <v>156</v>
      </c>
      <c r="L3258">
        <v>10</v>
      </c>
      <c r="M3258">
        <v>0</v>
      </c>
      <c r="N3258">
        <f t="shared" si="50"/>
        <v>0</v>
      </c>
    </row>
    <row r="3259" spans="1:14" x14ac:dyDescent="0.25">
      <c r="A3259" t="s">
        <v>2246</v>
      </c>
      <c r="B3259" t="s">
        <v>345</v>
      </c>
      <c r="C3259">
        <v>1834300834</v>
      </c>
      <c r="D3259">
        <v>0</v>
      </c>
      <c r="E3259">
        <v>0</v>
      </c>
      <c r="F3259">
        <v>0</v>
      </c>
      <c r="G3259" t="s">
        <v>18</v>
      </c>
      <c r="H3259" s="1" t="s">
        <v>49</v>
      </c>
      <c r="I3259">
        <v>0</v>
      </c>
      <c r="J3259" t="s">
        <v>24</v>
      </c>
      <c r="K3259" t="s">
        <v>24</v>
      </c>
      <c r="L3259" t="s">
        <v>24</v>
      </c>
      <c r="M3259" t="s">
        <v>24</v>
      </c>
      <c r="N3259">
        <f t="shared" si="50"/>
        <v>0</v>
      </c>
    </row>
    <row r="3260" spans="1:14" x14ac:dyDescent="0.25">
      <c r="A3260" t="s">
        <v>2246</v>
      </c>
      <c r="B3260" t="s">
        <v>346</v>
      </c>
      <c r="C3260">
        <v>3229184935</v>
      </c>
      <c r="D3260">
        <v>0</v>
      </c>
      <c r="E3260">
        <v>0</v>
      </c>
      <c r="F3260">
        <v>0</v>
      </c>
      <c r="G3260" t="s">
        <v>18</v>
      </c>
      <c r="H3260" s="1" t="s">
        <v>242</v>
      </c>
      <c r="I3260">
        <v>0</v>
      </c>
      <c r="J3260">
        <v>3</v>
      </c>
      <c r="K3260">
        <v>36</v>
      </c>
      <c r="L3260">
        <v>9</v>
      </c>
      <c r="M3260">
        <v>0</v>
      </c>
      <c r="N3260">
        <f t="shared" si="50"/>
        <v>0</v>
      </c>
    </row>
    <row r="3261" spans="1:14" x14ac:dyDescent="0.25">
      <c r="A3261" t="s">
        <v>2246</v>
      </c>
      <c r="B3261" t="s">
        <v>348</v>
      </c>
      <c r="C3261">
        <v>4158871574</v>
      </c>
      <c r="D3261">
        <v>0</v>
      </c>
      <c r="E3261">
        <v>0</v>
      </c>
      <c r="F3261">
        <v>0</v>
      </c>
      <c r="G3261" t="s">
        <v>18</v>
      </c>
      <c r="H3261" s="1" t="s">
        <v>131</v>
      </c>
      <c r="I3261">
        <v>0</v>
      </c>
      <c r="J3261">
        <v>246</v>
      </c>
      <c r="K3261">
        <v>2690</v>
      </c>
      <c r="L3261">
        <v>6</v>
      </c>
      <c r="M3261">
        <v>0</v>
      </c>
      <c r="N3261">
        <f t="shared" si="50"/>
        <v>0</v>
      </c>
    </row>
    <row r="3262" spans="1:14" x14ac:dyDescent="0.25">
      <c r="A3262" t="s">
        <v>2246</v>
      </c>
      <c r="B3262" t="s">
        <v>349</v>
      </c>
      <c r="C3262">
        <v>1903851228</v>
      </c>
      <c r="D3262">
        <v>479</v>
      </c>
      <c r="E3262">
        <v>1000</v>
      </c>
      <c r="F3262">
        <v>0</v>
      </c>
      <c r="G3262" t="s">
        <v>57</v>
      </c>
      <c r="H3262" s="1" t="s">
        <v>2309</v>
      </c>
      <c r="I3262">
        <v>2</v>
      </c>
      <c r="J3262">
        <v>12</v>
      </c>
      <c r="K3262">
        <v>153</v>
      </c>
      <c r="L3262">
        <v>19</v>
      </c>
      <c r="M3262">
        <v>0</v>
      </c>
      <c r="N3262">
        <f t="shared" si="50"/>
        <v>0</v>
      </c>
    </row>
    <row r="3263" spans="1:14" x14ac:dyDescent="0.25">
      <c r="A3263" t="s">
        <v>2246</v>
      </c>
      <c r="B3263" t="s">
        <v>351</v>
      </c>
      <c r="C3263">
        <v>1903824597</v>
      </c>
      <c r="D3263">
        <v>0</v>
      </c>
      <c r="E3263">
        <v>0</v>
      </c>
      <c r="F3263">
        <v>0</v>
      </c>
      <c r="G3263" t="s">
        <v>18</v>
      </c>
      <c r="H3263" s="1" t="s">
        <v>546</v>
      </c>
      <c r="I3263">
        <v>0</v>
      </c>
      <c r="J3263">
        <v>37</v>
      </c>
      <c r="K3263">
        <v>512</v>
      </c>
      <c r="L3263">
        <v>39</v>
      </c>
      <c r="M3263">
        <v>0</v>
      </c>
      <c r="N3263">
        <f t="shared" si="50"/>
        <v>0</v>
      </c>
    </row>
    <row r="3264" spans="1:14" x14ac:dyDescent="0.25">
      <c r="A3264" t="s">
        <v>2246</v>
      </c>
      <c r="B3264" t="s">
        <v>353</v>
      </c>
      <c r="C3264">
        <v>1903870137</v>
      </c>
      <c r="D3264">
        <v>0</v>
      </c>
      <c r="E3264">
        <v>1</v>
      </c>
      <c r="F3264">
        <v>0</v>
      </c>
      <c r="G3264" t="s">
        <v>15</v>
      </c>
      <c r="H3264" s="1" t="s">
        <v>2310</v>
      </c>
      <c r="I3264">
        <v>1</v>
      </c>
      <c r="J3264">
        <v>246</v>
      </c>
      <c r="K3264">
        <v>2690</v>
      </c>
      <c r="L3264">
        <v>9</v>
      </c>
      <c r="M3264">
        <v>0</v>
      </c>
      <c r="N3264">
        <f t="shared" si="50"/>
        <v>1</v>
      </c>
    </row>
    <row r="3265" spans="1:14" x14ac:dyDescent="0.25">
      <c r="A3265" t="s">
        <v>2246</v>
      </c>
      <c r="B3265" t="s">
        <v>355</v>
      </c>
      <c r="C3265">
        <v>3229195660</v>
      </c>
      <c r="D3265">
        <v>0</v>
      </c>
      <c r="E3265">
        <v>1000</v>
      </c>
      <c r="F3265">
        <v>0</v>
      </c>
      <c r="G3265" t="s">
        <v>57</v>
      </c>
      <c r="H3265" s="1" t="s">
        <v>2311</v>
      </c>
      <c r="I3265">
        <v>1</v>
      </c>
      <c r="J3265">
        <v>4</v>
      </c>
      <c r="K3265">
        <v>39</v>
      </c>
      <c r="L3265">
        <v>5</v>
      </c>
      <c r="M3265">
        <v>0</v>
      </c>
      <c r="N3265">
        <f t="shared" si="50"/>
        <v>0</v>
      </c>
    </row>
    <row r="3266" spans="1:14" x14ac:dyDescent="0.25">
      <c r="A3266" t="s">
        <v>2246</v>
      </c>
      <c r="B3266" t="s">
        <v>357</v>
      </c>
      <c r="C3266">
        <v>1903850337</v>
      </c>
      <c r="D3266">
        <v>0</v>
      </c>
      <c r="E3266">
        <v>1</v>
      </c>
      <c r="F3266">
        <v>0</v>
      </c>
      <c r="G3266" t="s">
        <v>15</v>
      </c>
      <c r="H3266" s="1" t="s">
        <v>2312</v>
      </c>
      <c r="I3266">
        <v>1</v>
      </c>
      <c r="J3266">
        <v>37</v>
      </c>
      <c r="K3266">
        <v>512</v>
      </c>
      <c r="L3266">
        <v>3</v>
      </c>
      <c r="M3266">
        <v>0</v>
      </c>
      <c r="N3266">
        <f t="shared" si="50"/>
        <v>1</v>
      </c>
    </row>
    <row r="3267" spans="1:14" x14ac:dyDescent="0.25">
      <c r="A3267" t="s">
        <v>2246</v>
      </c>
      <c r="B3267" t="s">
        <v>359</v>
      </c>
      <c r="C3267">
        <v>1903831527</v>
      </c>
      <c r="D3267">
        <v>0</v>
      </c>
      <c r="E3267">
        <v>0</v>
      </c>
      <c r="F3267">
        <v>0</v>
      </c>
      <c r="G3267" t="s">
        <v>18</v>
      </c>
      <c r="H3267" s="1" t="s">
        <v>1708</v>
      </c>
      <c r="I3267">
        <v>0</v>
      </c>
      <c r="J3267">
        <v>246</v>
      </c>
      <c r="K3267">
        <v>2690</v>
      </c>
      <c r="L3267">
        <v>32</v>
      </c>
      <c r="M3267">
        <v>0</v>
      </c>
      <c r="N3267">
        <f t="shared" ref="N3267:N3330" si="51">IF(G3267="FLIPPED_CONDITION",1,0)</f>
        <v>0</v>
      </c>
    </row>
    <row r="3268" spans="1:14" x14ac:dyDescent="0.25">
      <c r="A3268" t="s">
        <v>2246</v>
      </c>
      <c r="B3268" t="s">
        <v>361</v>
      </c>
      <c r="C3268">
        <v>1903862184</v>
      </c>
      <c r="D3268">
        <v>0</v>
      </c>
      <c r="E3268">
        <v>60</v>
      </c>
      <c r="F3268">
        <v>0</v>
      </c>
      <c r="G3268" t="s">
        <v>15</v>
      </c>
      <c r="H3268" s="1" t="s">
        <v>2313</v>
      </c>
      <c r="I3268">
        <v>1</v>
      </c>
      <c r="J3268">
        <v>20</v>
      </c>
      <c r="K3268">
        <v>111</v>
      </c>
      <c r="L3268">
        <v>3</v>
      </c>
      <c r="M3268">
        <v>0</v>
      </c>
      <c r="N3268">
        <f t="shared" si="51"/>
        <v>1</v>
      </c>
    </row>
    <row r="3269" spans="1:14" x14ac:dyDescent="0.25">
      <c r="A3269" t="s">
        <v>2246</v>
      </c>
      <c r="B3269" t="s">
        <v>363</v>
      </c>
      <c r="C3269">
        <v>1834300834</v>
      </c>
      <c r="D3269">
        <v>0</v>
      </c>
      <c r="E3269">
        <v>0</v>
      </c>
      <c r="F3269">
        <v>0</v>
      </c>
      <c r="G3269" t="s">
        <v>18</v>
      </c>
      <c r="H3269" s="1" t="s">
        <v>1412</v>
      </c>
      <c r="I3269">
        <v>0</v>
      </c>
      <c r="J3269" t="s">
        <v>24</v>
      </c>
      <c r="K3269" t="s">
        <v>24</v>
      </c>
      <c r="L3269" t="s">
        <v>24</v>
      </c>
      <c r="M3269" t="s">
        <v>24</v>
      </c>
      <c r="N3269">
        <f t="shared" si="51"/>
        <v>0</v>
      </c>
    </row>
    <row r="3270" spans="1:14" x14ac:dyDescent="0.25">
      <c r="A3270" t="s">
        <v>2246</v>
      </c>
      <c r="B3270" t="s">
        <v>365</v>
      </c>
      <c r="C3270">
        <v>1903826874</v>
      </c>
      <c r="D3270">
        <v>0</v>
      </c>
      <c r="E3270">
        <v>0</v>
      </c>
      <c r="F3270">
        <v>0</v>
      </c>
      <c r="G3270" t="s">
        <v>18</v>
      </c>
      <c r="H3270" s="1" t="s">
        <v>32</v>
      </c>
      <c r="I3270">
        <v>0</v>
      </c>
      <c r="J3270">
        <v>246</v>
      </c>
      <c r="K3270">
        <v>2690</v>
      </c>
      <c r="L3270">
        <v>5</v>
      </c>
      <c r="M3270">
        <v>0</v>
      </c>
      <c r="N3270">
        <f t="shared" si="51"/>
        <v>0</v>
      </c>
    </row>
    <row r="3271" spans="1:14" x14ac:dyDescent="0.25">
      <c r="A3271" t="s">
        <v>2246</v>
      </c>
      <c r="B3271" t="s">
        <v>366</v>
      </c>
      <c r="C3271">
        <v>1903821528</v>
      </c>
      <c r="D3271">
        <v>0</v>
      </c>
      <c r="E3271">
        <v>0</v>
      </c>
      <c r="F3271">
        <v>0</v>
      </c>
      <c r="G3271" t="s">
        <v>18</v>
      </c>
      <c r="H3271" s="1" t="s">
        <v>143</v>
      </c>
      <c r="I3271">
        <v>0</v>
      </c>
      <c r="J3271">
        <v>37</v>
      </c>
      <c r="K3271">
        <v>512</v>
      </c>
      <c r="L3271">
        <v>26</v>
      </c>
      <c r="M3271">
        <v>0</v>
      </c>
      <c r="N3271">
        <f t="shared" si="51"/>
        <v>0</v>
      </c>
    </row>
    <row r="3272" spans="1:14" x14ac:dyDescent="0.25">
      <c r="A3272" t="s">
        <v>2246</v>
      </c>
      <c r="B3272" t="s">
        <v>367</v>
      </c>
      <c r="C3272">
        <v>3072984623</v>
      </c>
      <c r="D3272">
        <v>0</v>
      </c>
      <c r="E3272">
        <v>0</v>
      </c>
      <c r="F3272">
        <v>0</v>
      </c>
      <c r="G3272" t="s">
        <v>18</v>
      </c>
      <c r="H3272" s="1" t="s">
        <v>634</v>
      </c>
      <c r="I3272">
        <v>0</v>
      </c>
      <c r="J3272" t="s">
        <v>24</v>
      </c>
      <c r="K3272" t="s">
        <v>24</v>
      </c>
      <c r="L3272" t="s">
        <v>24</v>
      </c>
      <c r="M3272" t="s">
        <v>24</v>
      </c>
      <c r="N3272">
        <f t="shared" si="51"/>
        <v>0</v>
      </c>
    </row>
    <row r="3273" spans="1:14" x14ac:dyDescent="0.25">
      <c r="A3273" t="s">
        <v>2246</v>
      </c>
      <c r="B3273" t="s">
        <v>369</v>
      </c>
      <c r="C3273">
        <v>3229184935</v>
      </c>
      <c r="D3273">
        <v>0</v>
      </c>
      <c r="E3273">
        <v>0</v>
      </c>
      <c r="F3273">
        <v>0</v>
      </c>
      <c r="G3273" t="s">
        <v>18</v>
      </c>
      <c r="H3273" s="1" t="s">
        <v>1317</v>
      </c>
      <c r="I3273">
        <v>0</v>
      </c>
      <c r="J3273">
        <v>3</v>
      </c>
      <c r="K3273">
        <v>36</v>
      </c>
      <c r="L3273">
        <v>9</v>
      </c>
      <c r="M3273">
        <v>0</v>
      </c>
      <c r="N3273">
        <f t="shared" si="51"/>
        <v>0</v>
      </c>
    </row>
    <row r="3274" spans="1:14" x14ac:dyDescent="0.25">
      <c r="A3274" t="s">
        <v>2246</v>
      </c>
      <c r="B3274" t="s">
        <v>370</v>
      </c>
      <c r="C3274">
        <v>1903854891</v>
      </c>
      <c r="D3274">
        <v>0</v>
      </c>
      <c r="E3274">
        <v>1</v>
      </c>
      <c r="F3274">
        <v>0</v>
      </c>
      <c r="G3274" t="s">
        <v>15</v>
      </c>
      <c r="H3274" s="1" t="s">
        <v>2314</v>
      </c>
      <c r="I3274">
        <v>1</v>
      </c>
      <c r="J3274">
        <v>246</v>
      </c>
      <c r="K3274">
        <v>2690</v>
      </c>
      <c r="L3274">
        <v>6</v>
      </c>
      <c r="M3274">
        <v>0</v>
      </c>
      <c r="N3274">
        <f t="shared" si="51"/>
        <v>1</v>
      </c>
    </row>
    <row r="3275" spans="1:14" x14ac:dyDescent="0.25">
      <c r="A3275" t="s">
        <v>2246</v>
      </c>
      <c r="B3275" t="s">
        <v>372</v>
      </c>
      <c r="C3275">
        <v>1903846971</v>
      </c>
      <c r="D3275">
        <v>999</v>
      </c>
      <c r="E3275">
        <v>1000</v>
      </c>
      <c r="F3275">
        <v>0</v>
      </c>
      <c r="G3275" t="s">
        <v>57</v>
      </c>
      <c r="H3275" s="1" t="s">
        <v>2315</v>
      </c>
      <c r="I3275">
        <v>13</v>
      </c>
      <c r="J3275">
        <v>246</v>
      </c>
      <c r="K3275">
        <v>2690</v>
      </c>
      <c r="L3275">
        <v>26</v>
      </c>
      <c r="M3275">
        <v>0</v>
      </c>
      <c r="N3275">
        <f t="shared" si="51"/>
        <v>0</v>
      </c>
    </row>
    <row r="3276" spans="1:14" x14ac:dyDescent="0.25">
      <c r="A3276" t="s">
        <v>2246</v>
      </c>
      <c r="B3276" t="s">
        <v>374</v>
      </c>
      <c r="C3276">
        <v>1903848753</v>
      </c>
      <c r="D3276">
        <v>0</v>
      </c>
      <c r="E3276">
        <v>2</v>
      </c>
      <c r="F3276">
        <v>0</v>
      </c>
      <c r="G3276" t="s">
        <v>15</v>
      </c>
      <c r="H3276" s="1" t="s">
        <v>2316</v>
      </c>
      <c r="I3276">
        <v>2</v>
      </c>
      <c r="J3276">
        <v>12</v>
      </c>
      <c r="K3276">
        <v>153</v>
      </c>
      <c r="L3276">
        <v>19</v>
      </c>
      <c r="M3276">
        <v>0</v>
      </c>
      <c r="N3276">
        <f t="shared" si="51"/>
        <v>1</v>
      </c>
    </row>
    <row r="3277" spans="1:14" x14ac:dyDescent="0.25">
      <c r="A3277" t="s">
        <v>2246</v>
      </c>
      <c r="B3277" t="s">
        <v>376</v>
      </c>
      <c r="C3277">
        <v>1903861326</v>
      </c>
      <c r="D3277">
        <v>0</v>
      </c>
      <c r="E3277">
        <v>1</v>
      </c>
      <c r="F3277">
        <v>0</v>
      </c>
      <c r="G3277" t="s">
        <v>15</v>
      </c>
      <c r="H3277" s="1" t="s">
        <v>466</v>
      </c>
      <c r="I3277">
        <v>1</v>
      </c>
      <c r="J3277">
        <v>12</v>
      </c>
      <c r="K3277">
        <v>153</v>
      </c>
      <c r="L3277">
        <v>20</v>
      </c>
      <c r="M3277">
        <v>0</v>
      </c>
      <c r="N3277">
        <f t="shared" si="51"/>
        <v>1</v>
      </c>
    </row>
    <row r="3278" spans="1:14" x14ac:dyDescent="0.25">
      <c r="A3278" t="s">
        <v>2246</v>
      </c>
      <c r="B3278" t="s">
        <v>378</v>
      </c>
      <c r="C3278">
        <v>1903821429</v>
      </c>
      <c r="D3278">
        <v>0</v>
      </c>
      <c r="E3278">
        <v>0</v>
      </c>
      <c r="F3278">
        <v>0</v>
      </c>
      <c r="G3278" t="s">
        <v>18</v>
      </c>
      <c r="H3278" s="1" t="s">
        <v>64</v>
      </c>
      <c r="I3278">
        <v>0</v>
      </c>
      <c r="J3278">
        <v>37</v>
      </c>
      <c r="K3278">
        <v>512</v>
      </c>
      <c r="L3278">
        <v>11</v>
      </c>
      <c r="M3278">
        <v>0</v>
      </c>
      <c r="N3278">
        <f t="shared" si="51"/>
        <v>0</v>
      </c>
    </row>
    <row r="3279" spans="1:14" x14ac:dyDescent="0.25">
      <c r="A3279" t="s">
        <v>2246</v>
      </c>
      <c r="B3279" t="s">
        <v>379</v>
      </c>
      <c r="C3279">
        <v>1903845618</v>
      </c>
      <c r="D3279">
        <v>0</v>
      </c>
      <c r="E3279">
        <v>0</v>
      </c>
      <c r="F3279">
        <v>0</v>
      </c>
      <c r="G3279" t="s">
        <v>18</v>
      </c>
      <c r="H3279" s="1" t="s">
        <v>325</v>
      </c>
      <c r="I3279">
        <v>0</v>
      </c>
      <c r="J3279">
        <v>6</v>
      </c>
      <c r="K3279">
        <v>78</v>
      </c>
      <c r="L3279">
        <v>5</v>
      </c>
      <c r="M3279">
        <v>0</v>
      </c>
      <c r="N3279">
        <f t="shared" si="51"/>
        <v>0</v>
      </c>
    </row>
    <row r="3280" spans="1:14" x14ac:dyDescent="0.25">
      <c r="A3280" t="s">
        <v>2246</v>
      </c>
      <c r="B3280" t="s">
        <v>380</v>
      </c>
      <c r="C3280">
        <v>1903821528</v>
      </c>
      <c r="D3280">
        <v>0</v>
      </c>
      <c r="E3280">
        <v>0</v>
      </c>
      <c r="F3280">
        <v>0</v>
      </c>
      <c r="G3280" t="s">
        <v>18</v>
      </c>
      <c r="H3280" s="1" t="s">
        <v>173</v>
      </c>
      <c r="I3280">
        <v>0</v>
      </c>
      <c r="J3280">
        <v>37</v>
      </c>
      <c r="K3280">
        <v>512</v>
      </c>
      <c r="L3280">
        <v>26</v>
      </c>
      <c r="M3280">
        <v>0</v>
      </c>
      <c r="N3280">
        <f t="shared" si="51"/>
        <v>0</v>
      </c>
    </row>
    <row r="3281" spans="1:14" x14ac:dyDescent="0.25">
      <c r="A3281" t="s">
        <v>2246</v>
      </c>
      <c r="B3281" t="s">
        <v>381</v>
      </c>
      <c r="C3281">
        <v>1903851492</v>
      </c>
      <c r="D3281">
        <v>0</v>
      </c>
      <c r="E3281">
        <v>0</v>
      </c>
      <c r="F3281">
        <v>0</v>
      </c>
      <c r="G3281" t="s">
        <v>18</v>
      </c>
      <c r="H3281" s="1" t="s">
        <v>1487</v>
      </c>
      <c r="I3281">
        <v>0</v>
      </c>
      <c r="J3281">
        <v>12</v>
      </c>
      <c r="K3281">
        <v>153</v>
      </c>
      <c r="L3281">
        <v>19</v>
      </c>
      <c r="M3281">
        <v>0</v>
      </c>
      <c r="N3281">
        <f t="shared" si="51"/>
        <v>0</v>
      </c>
    </row>
    <row r="3282" spans="1:14" x14ac:dyDescent="0.25">
      <c r="A3282" t="s">
        <v>2246</v>
      </c>
      <c r="B3282" t="s">
        <v>382</v>
      </c>
      <c r="C3282">
        <v>1416573618</v>
      </c>
      <c r="D3282">
        <v>999</v>
      </c>
      <c r="E3282">
        <v>1000</v>
      </c>
      <c r="F3282">
        <v>0</v>
      </c>
      <c r="G3282" t="s">
        <v>57</v>
      </c>
      <c r="H3282" s="1" t="s">
        <v>2317</v>
      </c>
      <c r="I3282">
        <v>13</v>
      </c>
      <c r="J3282">
        <v>246</v>
      </c>
      <c r="K3282">
        <v>2690</v>
      </c>
      <c r="L3282">
        <v>29</v>
      </c>
      <c r="M3282">
        <v>0</v>
      </c>
      <c r="N3282">
        <f t="shared" si="51"/>
        <v>0</v>
      </c>
    </row>
    <row r="3283" spans="1:14" x14ac:dyDescent="0.25">
      <c r="A3283" t="s">
        <v>2246</v>
      </c>
      <c r="B3283" t="s">
        <v>384</v>
      </c>
      <c r="C3283">
        <v>1834300834</v>
      </c>
      <c r="D3283">
        <v>0</v>
      </c>
      <c r="E3283">
        <v>0</v>
      </c>
      <c r="F3283">
        <v>0</v>
      </c>
      <c r="G3283" t="s">
        <v>18</v>
      </c>
      <c r="H3283" s="1" t="s">
        <v>1497</v>
      </c>
      <c r="I3283">
        <v>0</v>
      </c>
      <c r="J3283" t="s">
        <v>24</v>
      </c>
      <c r="K3283" t="s">
        <v>24</v>
      </c>
      <c r="L3283" t="s">
        <v>24</v>
      </c>
      <c r="M3283" t="s">
        <v>24</v>
      </c>
      <c r="N3283">
        <f t="shared" si="51"/>
        <v>0</v>
      </c>
    </row>
    <row r="3284" spans="1:14" x14ac:dyDescent="0.25">
      <c r="A3284" t="s">
        <v>2246</v>
      </c>
      <c r="B3284" t="s">
        <v>385</v>
      </c>
      <c r="C3284">
        <v>3229184935</v>
      </c>
      <c r="D3284">
        <v>0</v>
      </c>
      <c r="E3284">
        <v>0</v>
      </c>
      <c r="F3284">
        <v>0</v>
      </c>
      <c r="G3284" t="s">
        <v>18</v>
      </c>
      <c r="H3284" s="1" t="s">
        <v>173</v>
      </c>
      <c r="I3284">
        <v>0</v>
      </c>
      <c r="J3284">
        <v>3</v>
      </c>
      <c r="K3284">
        <v>36</v>
      </c>
      <c r="L3284">
        <v>9</v>
      </c>
      <c r="M3284">
        <v>0</v>
      </c>
      <c r="N3284">
        <f t="shared" si="51"/>
        <v>0</v>
      </c>
    </row>
    <row r="3285" spans="1:14" x14ac:dyDescent="0.25">
      <c r="A3285" t="s">
        <v>2246</v>
      </c>
      <c r="B3285" t="s">
        <v>387</v>
      </c>
      <c r="C3285">
        <v>1903824597</v>
      </c>
      <c r="D3285">
        <v>0</v>
      </c>
      <c r="E3285">
        <v>0</v>
      </c>
      <c r="F3285">
        <v>0</v>
      </c>
      <c r="G3285" t="s">
        <v>18</v>
      </c>
      <c r="H3285" s="1" t="s">
        <v>1452</v>
      </c>
      <c r="I3285">
        <v>0</v>
      </c>
      <c r="J3285">
        <v>37</v>
      </c>
      <c r="K3285">
        <v>512</v>
      </c>
      <c r="L3285">
        <v>39</v>
      </c>
      <c r="M3285">
        <v>0</v>
      </c>
      <c r="N3285">
        <f t="shared" si="51"/>
        <v>0</v>
      </c>
    </row>
    <row r="3286" spans="1:14" x14ac:dyDescent="0.25">
      <c r="A3286" t="s">
        <v>2246</v>
      </c>
      <c r="B3286" t="s">
        <v>388</v>
      </c>
      <c r="C3286">
        <v>1903845816</v>
      </c>
      <c r="D3286">
        <v>0</v>
      </c>
      <c r="E3286">
        <v>1</v>
      </c>
      <c r="F3286">
        <v>0</v>
      </c>
      <c r="G3286" t="s">
        <v>15</v>
      </c>
      <c r="H3286" s="1" t="s">
        <v>1523</v>
      </c>
      <c r="I3286">
        <v>2</v>
      </c>
      <c r="J3286">
        <v>246</v>
      </c>
      <c r="K3286">
        <v>2690</v>
      </c>
      <c r="L3286">
        <v>14</v>
      </c>
      <c r="M3286">
        <v>0</v>
      </c>
      <c r="N3286">
        <f t="shared" si="51"/>
        <v>1</v>
      </c>
    </row>
    <row r="3287" spans="1:14" x14ac:dyDescent="0.25">
      <c r="A3287" t="s">
        <v>2246</v>
      </c>
      <c r="B3287" t="s">
        <v>390</v>
      </c>
      <c r="C3287">
        <v>1903821462</v>
      </c>
      <c r="D3287">
        <v>0</v>
      </c>
      <c r="E3287">
        <v>0</v>
      </c>
      <c r="F3287">
        <v>0</v>
      </c>
      <c r="G3287" t="s">
        <v>18</v>
      </c>
      <c r="H3287" s="1" t="s">
        <v>131</v>
      </c>
      <c r="I3287">
        <v>0</v>
      </c>
      <c r="J3287">
        <v>37</v>
      </c>
      <c r="K3287">
        <v>512</v>
      </c>
      <c r="L3287">
        <v>14</v>
      </c>
      <c r="M3287">
        <v>0</v>
      </c>
      <c r="N3287">
        <f t="shared" si="51"/>
        <v>0</v>
      </c>
    </row>
    <row r="3288" spans="1:14" x14ac:dyDescent="0.25">
      <c r="A3288" t="s">
        <v>2246</v>
      </c>
      <c r="B3288" t="s">
        <v>391</v>
      </c>
      <c r="C3288">
        <v>611337383</v>
      </c>
      <c r="D3288">
        <v>0</v>
      </c>
      <c r="E3288">
        <v>0</v>
      </c>
      <c r="F3288">
        <v>0</v>
      </c>
      <c r="G3288" t="s">
        <v>18</v>
      </c>
      <c r="H3288" s="1" t="s">
        <v>100</v>
      </c>
      <c r="I3288">
        <v>0</v>
      </c>
      <c r="J3288" t="s">
        <v>24</v>
      </c>
      <c r="K3288" t="s">
        <v>24</v>
      </c>
      <c r="L3288" t="s">
        <v>24</v>
      </c>
      <c r="M3288" t="s">
        <v>24</v>
      </c>
      <c r="N3288">
        <f t="shared" si="51"/>
        <v>0</v>
      </c>
    </row>
    <row r="3289" spans="1:14" x14ac:dyDescent="0.25">
      <c r="A3289" t="s">
        <v>2246</v>
      </c>
      <c r="B3289" t="s">
        <v>393</v>
      </c>
      <c r="C3289">
        <v>1903848753</v>
      </c>
      <c r="D3289">
        <v>0</v>
      </c>
      <c r="E3289">
        <v>0</v>
      </c>
      <c r="F3289">
        <v>0</v>
      </c>
      <c r="G3289" t="s">
        <v>18</v>
      </c>
      <c r="H3289" s="1" t="s">
        <v>1452</v>
      </c>
      <c r="I3289">
        <v>0</v>
      </c>
      <c r="J3289">
        <v>12</v>
      </c>
      <c r="K3289">
        <v>153</v>
      </c>
      <c r="L3289">
        <v>19</v>
      </c>
      <c r="M3289">
        <v>0</v>
      </c>
      <c r="N3289">
        <f t="shared" si="51"/>
        <v>0</v>
      </c>
    </row>
    <row r="3290" spans="1:14" x14ac:dyDescent="0.25">
      <c r="A3290" t="s">
        <v>2246</v>
      </c>
      <c r="B3290" t="s">
        <v>394</v>
      </c>
      <c r="C3290">
        <v>1416559362</v>
      </c>
      <c r="D3290">
        <v>0</v>
      </c>
      <c r="E3290">
        <v>1</v>
      </c>
      <c r="F3290">
        <v>0</v>
      </c>
      <c r="G3290" t="s">
        <v>15</v>
      </c>
      <c r="H3290" s="1" t="s">
        <v>2318</v>
      </c>
      <c r="I3290">
        <v>2</v>
      </c>
      <c r="J3290">
        <v>246</v>
      </c>
      <c r="K3290">
        <v>2690</v>
      </c>
      <c r="L3290">
        <v>17</v>
      </c>
      <c r="M3290">
        <v>0</v>
      </c>
      <c r="N3290">
        <f t="shared" si="51"/>
        <v>1</v>
      </c>
    </row>
    <row r="3291" spans="1:14" x14ac:dyDescent="0.25">
      <c r="A3291" t="s">
        <v>2246</v>
      </c>
      <c r="B3291" t="s">
        <v>396</v>
      </c>
      <c r="C3291">
        <v>1903848126</v>
      </c>
      <c r="D3291">
        <v>0</v>
      </c>
      <c r="E3291">
        <v>1000</v>
      </c>
      <c r="F3291">
        <v>0</v>
      </c>
      <c r="G3291" t="s">
        <v>57</v>
      </c>
      <c r="H3291" s="1" t="s">
        <v>2319</v>
      </c>
      <c r="I3291">
        <v>1</v>
      </c>
      <c r="J3291">
        <v>37</v>
      </c>
      <c r="K3291">
        <v>512</v>
      </c>
      <c r="L3291">
        <v>3</v>
      </c>
      <c r="M3291">
        <v>0</v>
      </c>
      <c r="N3291">
        <f t="shared" si="51"/>
        <v>0</v>
      </c>
    </row>
    <row r="3292" spans="1:14" x14ac:dyDescent="0.25">
      <c r="A3292" t="s">
        <v>2246</v>
      </c>
      <c r="B3292" t="s">
        <v>398</v>
      </c>
      <c r="C3292">
        <v>3229184935</v>
      </c>
      <c r="D3292">
        <v>0</v>
      </c>
      <c r="E3292">
        <v>0</v>
      </c>
      <c r="F3292">
        <v>0</v>
      </c>
      <c r="G3292" t="s">
        <v>18</v>
      </c>
      <c r="H3292" s="1" t="s">
        <v>1497</v>
      </c>
      <c r="I3292">
        <v>0</v>
      </c>
      <c r="J3292">
        <v>3</v>
      </c>
      <c r="K3292">
        <v>36</v>
      </c>
      <c r="L3292">
        <v>9</v>
      </c>
      <c r="M3292">
        <v>0</v>
      </c>
      <c r="N3292">
        <f t="shared" si="51"/>
        <v>0</v>
      </c>
    </row>
    <row r="3293" spans="1:14" x14ac:dyDescent="0.25">
      <c r="A3293" t="s">
        <v>2246</v>
      </c>
      <c r="B3293" t="s">
        <v>399</v>
      </c>
      <c r="C3293">
        <v>1289560608</v>
      </c>
      <c r="D3293">
        <v>0</v>
      </c>
      <c r="E3293">
        <v>0</v>
      </c>
      <c r="F3293">
        <v>0</v>
      </c>
      <c r="G3293" t="s">
        <v>18</v>
      </c>
      <c r="H3293" s="1" t="s">
        <v>242</v>
      </c>
      <c r="I3293">
        <v>0</v>
      </c>
      <c r="J3293" t="s">
        <v>24</v>
      </c>
      <c r="K3293" t="s">
        <v>24</v>
      </c>
      <c r="L3293" t="s">
        <v>24</v>
      </c>
      <c r="M3293" t="s">
        <v>24</v>
      </c>
      <c r="N3293">
        <f t="shared" si="51"/>
        <v>0</v>
      </c>
    </row>
    <row r="3294" spans="1:14" x14ac:dyDescent="0.25">
      <c r="A3294" t="s">
        <v>2246</v>
      </c>
      <c r="B3294" t="s">
        <v>401</v>
      </c>
      <c r="C3294">
        <v>1834228663</v>
      </c>
      <c r="D3294">
        <v>0</v>
      </c>
      <c r="E3294">
        <v>0</v>
      </c>
      <c r="F3294">
        <v>0</v>
      </c>
      <c r="G3294" t="s">
        <v>18</v>
      </c>
      <c r="H3294" s="1" t="s">
        <v>115</v>
      </c>
      <c r="I3294">
        <v>0</v>
      </c>
      <c r="J3294" t="s">
        <v>24</v>
      </c>
      <c r="K3294" t="s">
        <v>24</v>
      </c>
      <c r="L3294" t="s">
        <v>24</v>
      </c>
      <c r="M3294" t="s">
        <v>24</v>
      </c>
      <c r="N3294">
        <f t="shared" si="51"/>
        <v>0</v>
      </c>
    </row>
    <row r="3295" spans="1:14" x14ac:dyDescent="0.25">
      <c r="A3295" t="s">
        <v>2246</v>
      </c>
      <c r="B3295" t="s">
        <v>402</v>
      </c>
      <c r="C3295">
        <v>1903833210</v>
      </c>
      <c r="D3295">
        <v>0</v>
      </c>
      <c r="E3295">
        <v>0</v>
      </c>
      <c r="F3295">
        <v>0</v>
      </c>
      <c r="G3295" t="s">
        <v>18</v>
      </c>
      <c r="H3295" s="1" t="s">
        <v>392</v>
      </c>
      <c r="I3295">
        <v>0</v>
      </c>
      <c r="J3295">
        <v>246</v>
      </c>
      <c r="K3295">
        <v>2690</v>
      </c>
      <c r="L3295">
        <v>24</v>
      </c>
      <c r="M3295">
        <v>0</v>
      </c>
      <c r="N3295">
        <f t="shared" si="51"/>
        <v>0</v>
      </c>
    </row>
    <row r="3296" spans="1:14" x14ac:dyDescent="0.25">
      <c r="A3296" t="s">
        <v>2246</v>
      </c>
      <c r="B3296" t="s">
        <v>403</v>
      </c>
      <c r="C3296">
        <v>3229195660</v>
      </c>
      <c r="D3296">
        <v>0</v>
      </c>
      <c r="E3296">
        <v>1000</v>
      </c>
      <c r="F3296">
        <v>0</v>
      </c>
      <c r="G3296" t="s">
        <v>57</v>
      </c>
      <c r="H3296" s="1" t="s">
        <v>2320</v>
      </c>
      <c r="I3296">
        <v>2</v>
      </c>
      <c r="J3296">
        <v>4</v>
      </c>
      <c r="K3296">
        <v>39</v>
      </c>
      <c r="L3296">
        <v>5</v>
      </c>
      <c r="M3296">
        <v>0</v>
      </c>
      <c r="N3296">
        <f t="shared" si="51"/>
        <v>0</v>
      </c>
    </row>
    <row r="3297" spans="1:14" x14ac:dyDescent="0.25">
      <c r="A3297" t="s">
        <v>2246</v>
      </c>
      <c r="B3297" t="s">
        <v>405</v>
      </c>
      <c r="C3297">
        <v>1903848324</v>
      </c>
      <c r="D3297">
        <v>0</v>
      </c>
      <c r="E3297">
        <v>0</v>
      </c>
      <c r="F3297">
        <v>0</v>
      </c>
      <c r="G3297" t="s">
        <v>18</v>
      </c>
      <c r="H3297" s="1" t="s">
        <v>187</v>
      </c>
      <c r="I3297">
        <v>0</v>
      </c>
      <c r="J3297">
        <v>246</v>
      </c>
      <c r="K3297">
        <v>2690</v>
      </c>
      <c r="L3297">
        <v>8</v>
      </c>
      <c r="M3297">
        <v>0</v>
      </c>
      <c r="N3297">
        <f t="shared" si="51"/>
        <v>0</v>
      </c>
    </row>
    <row r="3298" spans="1:14" x14ac:dyDescent="0.25">
      <c r="A3298" t="s">
        <v>2246</v>
      </c>
      <c r="B3298" t="s">
        <v>406</v>
      </c>
      <c r="C3298">
        <v>1903850337</v>
      </c>
      <c r="D3298">
        <v>0</v>
      </c>
      <c r="E3298">
        <v>231</v>
      </c>
      <c r="F3298">
        <v>0</v>
      </c>
      <c r="G3298" t="s">
        <v>15</v>
      </c>
      <c r="H3298" s="1" t="s">
        <v>2321</v>
      </c>
      <c r="I3298">
        <v>1</v>
      </c>
      <c r="J3298">
        <v>37</v>
      </c>
      <c r="K3298">
        <v>512</v>
      </c>
      <c r="L3298">
        <v>3</v>
      </c>
      <c r="M3298">
        <v>0</v>
      </c>
      <c r="N3298">
        <f t="shared" si="51"/>
        <v>1</v>
      </c>
    </row>
    <row r="3299" spans="1:14" x14ac:dyDescent="0.25">
      <c r="A3299" t="s">
        <v>2246</v>
      </c>
      <c r="B3299" t="s">
        <v>408</v>
      </c>
      <c r="C3299">
        <v>1903821429</v>
      </c>
      <c r="D3299">
        <v>0</v>
      </c>
      <c r="E3299">
        <v>0</v>
      </c>
      <c r="F3299">
        <v>0</v>
      </c>
      <c r="G3299" t="s">
        <v>18</v>
      </c>
      <c r="H3299" s="1" t="s">
        <v>1440</v>
      </c>
      <c r="I3299">
        <v>0</v>
      </c>
      <c r="J3299">
        <v>37</v>
      </c>
      <c r="K3299">
        <v>512</v>
      </c>
      <c r="L3299">
        <v>11</v>
      </c>
      <c r="M3299">
        <v>0</v>
      </c>
      <c r="N3299">
        <f t="shared" si="51"/>
        <v>0</v>
      </c>
    </row>
    <row r="3300" spans="1:14" x14ac:dyDescent="0.25">
      <c r="A3300" t="s">
        <v>2246</v>
      </c>
      <c r="B3300" t="s">
        <v>409</v>
      </c>
      <c r="C3300">
        <v>1903821495</v>
      </c>
      <c r="D3300">
        <v>0</v>
      </c>
      <c r="E3300">
        <v>0</v>
      </c>
      <c r="F3300">
        <v>0</v>
      </c>
      <c r="G3300" t="s">
        <v>18</v>
      </c>
      <c r="H3300" s="1" t="s">
        <v>229</v>
      </c>
      <c r="I3300">
        <v>0</v>
      </c>
      <c r="J3300">
        <v>37</v>
      </c>
      <c r="K3300">
        <v>512</v>
      </c>
      <c r="L3300">
        <v>20</v>
      </c>
      <c r="M3300">
        <v>0</v>
      </c>
      <c r="N3300">
        <f t="shared" si="51"/>
        <v>0</v>
      </c>
    </row>
    <row r="3301" spans="1:14" x14ac:dyDescent="0.25">
      <c r="A3301" t="s">
        <v>2246</v>
      </c>
      <c r="B3301" t="s">
        <v>410</v>
      </c>
      <c r="C3301">
        <v>1903858752</v>
      </c>
      <c r="D3301">
        <v>0</v>
      </c>
      <c r="E3301">
        <v>1</v>
      </c>
      <c r="F3301">
        <v>0</v>
      </c>
      <c r="G3301" t="s">
        <v>15</v>
      </c>
      <c r="H3301" s="1" t="s">
        <v>2322</v>
      </c>
      <c r="I3301">
        <v>1</v>
      </c>
      <c r="J3301">
        <v>12</v>
      </c>
      <c r="K3301">
        <v>153</v>
      </c>
      <c r="L3301">
        <v>20</v>
      </c>
      <c r="M3301">
        <v>0</v>
      </c>
      <c r="N3301">
        <f t="shared" si="51"/>
        <v>1</v>
      </c>
    </row>
    <row r="3302" spans="1:14" x14ac:dyDescent="0.25">
      <c r="A3302" t="s">
        <v>2246</v>
      </c>
      <c r="B3302" t="s">
        <v>412</v>
      </c>
      <c r="C3302">
        <v>1903821363</v>
      </c>
      <c r="D3302">
        <v>0</v>
      </c>
      <c r="E3302">
        <v>0</v>
      </c>
      <c r="F3302">
        <v>0</v>
      </c>
      <c r="G3302" t="s">
        <v>18</v>
      </c>
      <c r="H3302" s="1" t="s">
        <v>546</v>
      </c>
      <c r="I3302">
        <v>0</v>
      </c>
      <c r="J3302">
        <v>37</v>
      </c>
      <c r="K3302">
        <v>512</v>
      </c>
      <c r="L3302">
        <v>5</v>
      </c>
      <c r="M3302">
        <v>0</v>
      </c>
      <c r="N3302">
        <f t="shared" si="51"/>
        <v>0</v>
      </c>
    </row>
    <row r="3303" spans="1:14" x14ac:dyDescent="0.25">
      <c r="A3303" t="s">
        <v>2246</v>
      </c>
      <c r="B3303" t="s">
        <v>414</v>
      </c>
      <c r="C3303">
        <v>1903821363</v>
      </c>
      <c r="D3303">
        <v>0</v>
      </c>
      <c r="E3303">
        <v>0</v>
      </c>
      <c r="F3303">
        <v>0</v>
      </c>
      <c r="G3303" t="s">
        <v>18</v>
      </c>
      <c r="H3303" s="1" t="s">
        <v>43</v>
      </c>
      <c r="I3303">
        <v>0</v>
      </c>
      <c r="J3303">
        <v>37</v>
      </c>
      <c r="K3303">
        <v>512</v>
      </c>
      <c r="L3303">
        <v>5</v>
      </c>
      <c r="M3303">
        <v>0</v>
      </c>
      <c r="N3303">
        <f t="shared" si="51"/>
        <v>0</v>
      </c>
    </row>
    <row r="3304" spans="1:14" x14ac:dyDescent="0.25">
      <c r="A3304" t="s">
        <v>2246</v>
      </c>
      <c r="B3304" t="s">
        <v>415</v>
      </c>
      <c r="C3304">
        <v>1903821462</v>
      </c>
      <c r="D3304">
        <v>0</v>
      </c>
      <c r="E3304">
        <v>0</v>
      </c>
      <c r="F3304">
        <v>0</v>
      </c>
      <c r="G3304" t="s">
        <v>18</v>
      </c>
      <c r="H3304" s="1" t="s">
        <v>41</v>
      </c>
      <c r="I3304">
        <v>0</v>
      </c>
      <c r="J3304">
        <v>37</v>
      </c>
      <c r="K3304">
        <v>512</v>
      </c>
      <c r="L3304">
        <v>14</v>
      </c>
      <c r="M3304">
        <v>0</v>
      </c>
      <c r="N3304">
        <f t="shared" si="51"/>
        <v>0</v>
      </c>
    </row>
    <row r="3305" spans="1:14" x14ac:dyDescent="0.25">
      <c r="A3305" t="s">
        <v>2246</v>
      </c>
      <c r="B3305" t="s">
        <v>416</v>
      </c>
      <c r="C3305">
        <v>1903821528</v>
      </c>
      <c r="D3305">
        <v>0</v>
      </c>
      <c r="E3305">
        <v>0</v>
      </c>
      <c r="F3305">
        <v>0</v>
      </c>
      <c r="G3305" t="s">
        <v>18</v>
      </c>
      <c r="H3305" s="1" t="s">
        <v>135</v>
      </c>
      <c r="I3305">
        <v>0</v>
      </c>
      <c r="J3305">
        <v>37</v>
      </c>
      <c r="K3305">
        <v>512</v>
      </c>
      <c r="L3305">
        <v>26</v>
      </c>
      <c r="M3305">
        <v>0</v>
      </c>
      <c r="N3305">
        <f t="shared" si="51"/>
        <v>0</v>
      </c>
    </row>
    <row r="3306" spans="1:14" x14ac:dyDescent="0.25">
      <c r="A3306" t="s">
        <v>2246</v>
      </c>
      <c r="B3306" t="s">
        <v>418</v>
      </c>
      <c r="C3306">
        <v>1903834101</v>
      </c>
      <c r="D3306">
        <v>0</v>
      </c>
      <c r="E3306">
        <v>238</v>
      </c>
      <c r="F3306">
        <v>0</v>
      </c>
      <c r="G3306" t="s">
        <v>15</v>
      </c>
      <c r="H3306" s="1" t="s">
        <v>2323</v>
      </c>
      <c r="I3306">
        <v>2</v>
      </c>
      <c r="J3306">
        <v>37</v>
      </c>
      <c r="K3306">
        <v>512</v>
      </c>
      <c r="L3306">
        <v>21</v>
      </c>
      <c r="M3306">
        <v>0</v>
      </c>
      <c r="N3306">
        <f t="shared" si="51"/>
        <v>1</v>
      </c>
    </row>
    <row r="3307" spans="1:14" x14ac:dyDescent="0.25">
      <c r="A3307" t="s">
        <v>2246</v>
      </c>
      <c r="B3307" t="s">
        <v>420</v>
      </c>
      <c r="C3307">
        <v>4022478935</v>
      </c>
      <c r="D3307">
        <v>0</v>
      </c>
      <c r="E3307">
        <v>0</v>
      </c>
      <c r="F3307">
        <v>0</v>
      </c>
      <c r="G3307" t="s">
        <v>18</v>
      </c>
      <c r="H3307" s="1" t="s">
        <v>45</v>
      </c>
      <c r="I3307">
        <v>0</v>
      </c>
      <c r="J3307">
        <v>18</v>
      </c>
      <c r="K3307">
        <v>138</v>
      </c>
      <c r="L3307">
        <v>5</v>
      </c>
      <c r="M3307">
        <v>0</v>
      </c>
      <c r="N3307">
        <f t="shared" si="51"/>
        <v>0</v>
      </c>
    </row>
    <row r="3308" spans="1:14" x14ac:dyDescent="0.25">
      <c r="A3308" t="s">
        <v>2246</v>
      </c>
      <c r="B3308" t="s">
        <v>421</v>
      </c>
      <c r="C3308">
        <v>1903839975</v>
      </c>
      <c r="D3308">
        <v>0</v>
      </c>
      <c r="E3308">
        <v>3</v>
      </c>
      <c r="F3308">
        <v>0</v>
      </c>
      <c r="G3308" t="s">
        <v>15</v>
      </c>
      <c r="H3308" s="1" t="s">
        <v>2324</v>
      </c>
      <c r="I3308">
        <v>1</v>
      </c>
      <c r="J3308">
        <v>246</v>
      </c>
      <c r="K3308">
        <v>2690</v>
      </c>
      <c r="L3308">
        <v>32</v>
      </c>
      <c r="M3308">
        <v>0</v>
      </c>
      <c r="N3308">
        <f t="shared" si="51"/>
        <v>1</v>
      </c>
    </row>
    <row r="3309" spans="1:14" x14ac:dyDescent="0.25">
      <c r="A3309" t="s">
        <v>2246</v>
      </c>
      <c r="B3309" t="s">
        <v>423</v>
      </c>
      <c r="C3309">
        <v>1903821363</v>
      </c>
      <c r="D3309">
        <v>0</v>
      </c>
      <c r="E3309">
        <v>0</v>
      </c>
      <c r="F3309">
        <v>0</v>
      </c>
      <c r="G3309" t="s">
        <v>18</v>
      </c>
      <c r="H3309" s="1" t="s">
        <v>541</v>
      </c>
      <c r="I3309">
        <v>0</v>
      </c>
      <c r="J3309">
        <v>37</v>
      </c>
      <c r="K3309">
        <v>512</v>
      </c>
      <c r="L3309">
        <v>5</v>
      </c>
      <c r="M3309">
        <v>0</v>
      </c>
      <c r="N3309">
        <f t="shared" si="51"/>
        <v>0</v>
      </c>
    </row>
    <row r="3310" spans="1:14" x14ac:dyDescent="0.25">
      <c r="A3310" t="s">
        <v>2246</v>
      </c>
      <c r="B3310" t="s">
        <v>424</v>
      </c>
      <c r="C3310">
        <v>3229184935</v>
      </c>
      <c r="D3310">
        <v>0</v>
      </c>
      <c r="E3310">
        <v>0</v>
      </c>
      <c r="F3310">
        <v>0</v>
      </c>
      <c r="G3310" t="s">
        <v>18</v>
      </c>
      <c r="H3310" s="1" t="s">
        <v>66</v>
      </c>
      <c r="I3310">
        <v>0</v>
      </c>
      <c r="J3310">
        <v>3</v>
      </c>
      <c r="K3310">
        <v>36</v>
      </c>
      <c r="L3310">
        <v>9</v>
      </c>
      <c r="M3310">
        <v>0</v>
      </c>
      <c r="N3310">
        <f t="shared" si="51"/>
        <v>0</v>
      </c>
    </row>
    <row r="3311" spans="1:14" x14ac:dyDescent="0.25">
      <c r="A3311" t="s">
        <v>2246</v>
      </c>
      <c r="B3311" t="s">
        <v>425</v>
      </c>
      <c r="C3311">
        <v>4158871574</v>
      </c>
      <c r="D3311">
        <v>0</v>
      </c>
      <c r="E3311">
        <v>0</v>
      </c>
      <c r="F3311">
        <v>0</v>
      </c>
      <c r="G3311" t="s">
        <v>18</v>
      </c>
      <c r="H3311" s="1" t="s">
        <v>26</v>
      </c>
      <c r="I3311">
        <v>0</v>
      </c>
      <c r="J3311">
        <v>246</v>
      </c>
      <c r="K3311">
        <v>2690</v>
      </c>
      <c r="L3311">
        <v>6</v>
      </c>
      <c r="M3311">
        <v>0</v>
      </c>
      <c r="N3311">
        <f t="shared" si="51"/>
        <v>0</v>
      </c>
    </row>
    <row r="3312" spans="1:14" x14ac:dyDescent="0.25">
      <c r="A3312" t="s">
        <v>2246</v>
      </c>
      <c r="B3312" t="s">
        <v>426</v>
      </c>
      <c r="C3312">
        <v>1903821429</v>
      </c>
      <c r="D3312">
        <v>0</v>
      </c>
      <c r="E3312">
        <v>0</v>
      </c>
      <c r="F3312">
        <v>0</v>
      </c>
      <c r="G3312" t="s">
        <v>18</v>
      </c>
      <c r="H3312" s="1" t="s">
        <v>1412</v>
      </c>
      <c r="I3312">
        <v>0</v>
      </c>
      <c r="J3312">
        <v>37</v>
      </c>
      <c r="K3312">
        <v>512</v>
      </c>
      <c r="L3312">
        <v>11</v>
      </c>
      <c r="M3312">
        <v>0</v>
      </c>
      <c r="N3312">
        <f t="shared" si="51"/>
        <v>0</v>
      </c>
    </row>
    <row r="3313" spans="1:14" x14ac:dyDescent="0.25">
      <c r="A3313" t="s">
        <v>2246</v>
      </c>
      <c r="B3313" t="s">
        <v>427</v>
      </c>
      <c r="C3313">
        <v>3229184935</v>
      </c>
      <c r="D3313">
        <v>0</v>
      </c>
      <c r="E3313">
        <v>0</v>
      </c>
      <c r="F3313">
        <v>0</v>
      </c>
      <c r="G3313" t="s">
        <v>18</v>
      </c>
      <c r="H3313" s="1" t="s">
        <v>556</v>
      </c>
      <c r="I3313">
        <v>0</v>
      </c>
      <c r="J3313">
        <v>3</v>
      </c>
      <c r="K3313">
        <v>36</v>
      </c>
      <c r="L3313">
        <v>9</v>
      </c>
      <c r="M3313">
        <v>0</v>
      </c>
      <c r="N3313">
        <f t="shared" si="51"/>
        <v>0</v>
      </c>
    </row>
    <row r="3314" spans="1:14" x14ac:dyDescent="0.25">
      <c r="A3314" t="s">
        <v>2246</v>
      </c>
      <c r="B3314" t="s">
        <v>428</v>
      </c>
      <c r="C3314">
        <v>1903862184</v>
      </c>
      <c r="D3314">
        <v>0</v>
      </c>
      <c r="E3314">
        <v>1</v>
      </c>
      <c r="F3314">
        <v>0</v>
      </c>
      <c r="G3314" t="s">
        <v>15</v>
      </c>
      <c r="H3314" s="1" t="s">
        <v>483</v>
      </c>
      <c r="I3314">
        <v>1</v>
      </c>
      <c r="J3314">
        <v>20</v>
      </c>
      <c r="K3314">
        <v>111</v>
      </c>
      <c r="L3314">
        <v>3</v>
      </c>
      <c r="M3314">
        <v>0</v>
      </c>
      <c r="N3314">
        <f t="shared" si="51"/>
        <v>1</v>
      </c>
    </row>
    <row r="3315" spans="1:14" x14ac:dyDescent="0.25">
      <c r="A3315" t="s">
        <v>2246</v>
      </c>
      <c r="B3315" t="s">
        <v>430</v>
      </c>
      <c r="C3315">
        <v>1903843836</v>
      </c>
      <c r="D3315">
        <v>0</v>
      </c>
      <c r="E3315">
        <v>1</v>
      </c>
      <c r="F3315">
        <v>0</v>
      </c>
      <c r="G3315" t="s">
        <v>15</v>
      </c>
      <c r="H3315" s="1" t="s">
        <v>1637</v>
      </c>
      <c r="I3315">
        <v>2</v>
      </c>
      <c r="J3315">
        <v>246</v>
      </c>
      <c r="K3315">
        <v>2690</v>
      </c>
      <c r="L3315">
        <v>14</v>
      </c>
      <c r="M3315">
        <v>0</v>
      </c>
      <c r="N3315">
        <f t="shared" si="51"/>
        <v>1</v>
      </c>
    </row>
    <row r="3316" spans="1:14" x14ac:dyDescent="0.25">
      <c r="A3316" t="s">
        <v>2246</v>
      </c>
      <c r="B3316" t="s">
        <v>432</v>
      </c>
      <c r="C3316">
        <v>1834228663</v>
      </c>
      <c r="D3316">
        <v>0</v>
      </c>
      <c r="E3316">
        <v>0</v>
      </c>
      <c r="F3316">
        <v>0</v>
      </c>
      <c r="G3316" t="s">
        <v>18</v>
      </c>
      <c r="H3316" s="1" t="s">
        <v>745</v>
      </c>
      <c r="I3316">
        <v>0</v>
      </c>
      <c r="J3316" t="s">
        <v>24</v>
      </c>
      <c r="K3316" t="s">
        <v>24</v>
      </c>
      <c r="L3316" t="s">
        <v>24</v>
      </c>
      <c r="M3316" t="s">
        <v>24</v>
      </c>
      <c r="N3316">
        <f t="shared" si="51"/>
        <v>0</v>
      </c>
    </row>
    <row r="3317" spans="1:14" x14ac:dyDescent="0.25">
      <c r="A3317" t="s">
        <v>2246</v>
      </c>
      <c r="B3317" t="s">
        <v>433</v>
      </c>
      <c r="C3317">
        <v>3786813068</v>
      </c>
      <c r="D3317">
        <v>0</v>
      </c>
      <c r="E3317">
        <v>0</v>
      </c>
      <c r="F3317">
        <v>0</v>
      </c>
      <c r="G3317" t="s">
        <v>18</v>
      </c>
      <c r="H3317" s="1" t="s">
        <v>60</v>
      </c>
      <c r="I3317">
        <v>0</v>
      </c>
      <c r="J3317" t="s">
        <v>24</v>
      </c>
      <c r="K3317" t="s">
        <v>24</v>
      </c>
      <c r="L3317" t="s">
        <v>24</v>
      </c>
      <c r="M3317" t="s">
        <v>24</v>
      </c>
      <c r="N3317">
        <f t="shared" si="51"/>
        <v>0</v>
      </c>
    </row>
    <row r="3318" spans="1:14" x14ac:dyDescent="0.25">
      <c r="A3318" t="s">
        <v>2246</v>
      </c>
      <c r="B3318" t="s">
        <v>435</v>
      </c>
      <c r="C3318">
        <v>1903846377</v>
      </c>
      <c r="D3318">
        <v>969</v>
      </c>
      <c r="E3318">
        <v>1000</v>
      </c>
      <c r="F3318">
        <v>0</v>
      </c>
      <c r="G3318" t="s">
        <v>57</v>
      </c>
      <c r="H3318" s="1" t="s">
        <v>2325</v>
      </c>
      <c r="I3318">
        <v>1</v>
      </c>
      <c r="J3318">
        <v>246</v>
      </c>
      <c r="K3318">
        <v>2690</v>
      </c>
      <c r="L3318">
        <v>34</v>
      </c>
      <c r="M3318">
        <v>0</v>
      </c>
      <c r="N3318">
        <f t="shared" si="51"/>
        <v>0</v>
      </c>
    </row>
    <row r="3319" spans="1:14" x14ac:dyDescent="0.25">
      <c r="A3319" t="s">
        <v>2246</v>
      </c>
      <c r="B3319" t="s">
        <v>437</v>
      </c>
      <c r="C3319">
        <v>3069408149</v>
      </c>
      <c r="D3319">
        <v>0</v>
      </c>
      <c r="E3319">
        <v>0</v>
      </c>
      <c r="F3319">
        <v>0</v>
      </c>
      <c r="G3319" t="s">
        <v>18</v>
      </c>
      <c r="H3319" s="1" t="s">
        <v>66</v>
      </c>
      <c r="I3319">
        <v>0</v>
      </c>
      <c r="J3319" t="s">
        <v>24</v>
      </c>
      <c r="K3319" t="s">
        <v>24</v>
      </c>
      <c r="L3319" t="s">
        <v>24</v>
      </c>
      <c r="M3319" t="s">
        <v>24</v>
      </c>
      <c r="N3319">
        <f t="shared" si="51"/>
        <v>0</v>
      </c>
    </row>
    <row r="3320" spans="1:14" x14ac:dyDescent="0.25">
      <c r="A3320" t="s">
        <v>2246</v>
      </c>
      <c r="B3320" t="s">
        <v>438</v>
      </c>
      <c r="C3320">
        <v>1903821429</v>
      </c>
      <c r="D3320">
        <v>0</v>
      </c>
      <c r="E3320">
        <v>0</v>
      </c>
      <c r="F3320">
        <v>0</v>
      </c>
      <c r="G3320" t="s">
        <v>18</v>
      </c>
      <c r="H3320" s="1" t="s">
        <v>2326</v>
      </c>
      <c r="I3320">
        <v>0</v>
      </c>
      <c r="J3320">
        <v>37</v>
      </c>
      <c r="K3320">
        <v>512</v>
      </c>
      <c r="L3320">
        <v>11</v>
      </c>
      <c r="M3320">
        <v>0</v>
      </c>
      <c r="N3320">
        <f t="shared" si="51"/>
        <v>0</v>
      </c>
    </row>
    <row r="3321" spans="1:14" x14ac:dyDescent="0.25">
      <c r="A3321" t="s">
        <v>2246</v>
      </c>
      <c r="B3321" t="s">
        <v>439</v>
      </c>
      <c r="C3321">
        <v>1903838028</v>
      </c>
      <c r="D3321">
        <v>2</v>
      </c>
      <c r="E3321">
        <v>3</v>
      </c>
      <c r="F3321">
        <v>0</v>
      </c>
      <c r="G3321" t="s">
        <v>15</v>
      </c>
      <c r="H3321" s="1" t="s">
        <v>2327</v>
      </c>
      <c r="I3321">
        <v>1</v>
      </c>
      <c r="J3321">
        <v>246</v>
      </c>
      <c r="K3321">
        <v>2690</v>
      </c>
      <c r="L3321">
        <v>32</v>
      </c>
      <c r="M3321">
        <v>0</v>
      </c>
      <c r="N3321">
        <f t="shared" si="51"/>
        <v>1</v>
      </c>
    </row>
    <row r="3322" spans="1:14" x14ac:dyDescent="0.25">
      <c r="A3322" t="s">
        <v>2246</v>
      </c>
      <c r="B3322" t="s">
        <v>441</v>
      </c>
      <c r="C3322">
        <v>3071765735</v>
      </c>
      <c r="D3322">
        <v>0</v>
      </c>
      <c r="E3322">
        <v>0</v>
      </c>
      <c r="F3322">
        <v>0</v>
      </c>
      <c r="G3322" t="s">
        <v>18</v>
      </c>
      <c r="H3322" s="1" t="s">
        <v>45</v>
      </c>
      <c r="I3322">
        <v>0</v>
      </c>
      <c r="J3322" t="s">
        <v>24</v>
      </c>
      <c r="K3322" t="s">
        <v>24</v>
      </c>
      <c r="L3322" t="s">
        <v>24</v>
      </c>
      <c r="M3322" t="s">
        <v>24</v>
      </c>
      <c r="N3322">
        <f t="shared" si="51"/>
        <v>0</v>
      </c>
    </row>
    <row r="3323" spans="1:14" x14ac:dyDescent="0.25">
      <c r="A3323" t="s">
        <v>2246</v>
      </c>
      <c r="B3323" t="s">
        <v>442</v>
      </c>
      <c r="C3323">
        <v>1903840404</v>
      </c>
      <c r="D3323">
        <v>17</v>
      </c>
      <c r="E3323">
        <v>18</v>
      </c>
      <c r="F3323">
        <v>0</v>
      </c>
      <c r="G3323" t="s">
        <v>15</v>
      </c>
      <c r="H3323" s="1" t="s">
        <v>2328</v>
      </c>
      <c r="I3323">
        <v>1</v>
      </c>
      <c r="J3323">
        <v>246</v>
      </c>
      <c r="K3323">
        <v>2690</v>
      </c>
      <c r="L3323">
        <v>17</v>
      </c>
      <c r="M3323">
        <v>0</v>
      </c>
      <c r="N3323">
        <f t="shared" si="51"/>
        <v>1</v>
      </c>
    </row>
    <row r="3324" spans="1:14" x14ac:dyDescent="0.25">
      <c r="A3324" t="s">
        <v>2246</v>
      </c>
      <c r="B3324" t="s">
        <v>444</v>
      </c>
      <c r="C3324">
        <v>1903851492</v>
      </c>
      <c r="D3324">
        <v>0</v>
      </c>
      <c r="E3324">
        <v>0</v>
      </c>
      <c r="F3324">
        <v>0</v>
      </c>
      <c r="G3324" t="s">
        <v>18</v>
      </c>
      <c r="H3324" s="1" t="s">
        <v>229</v>
      </c>
      <c r="I3324">
        <v>0</v>
      </c>
      <c r="J3324">
        <v>12</v>
      </c>
      <c r="K3324">
        <v>153</v>
      </c>
      <c r="L3324">
        <v>19</v>
      </c>
      <c r="M3324">
        <v>0</v>
      </c>
      <c r="N3324">
        <f t="shared" si="51"/>
        <v>0</v>
      </c>
    </row>
    <row r="3325" spans="1:14" x14ac:dyDescent="0.25">
      <c r="A3325" t="s">
        <v>2246</v>
      </c>
      <c r="B3325" t="s">
        <v>446</v>
      </c>
      <c r="C3325">
        <v>4204137842</v>
      </c>
      <c r="D3325">
        <v>0</v>
      </c>
      <c r="E3325">
        <v>0</v>
      </c>
      <c r="F3325">
        <v>0</v>
      </c>
      <c r="G3325" t="s">
        <v>18</v>
      </c>
      <c r="H3325" s="1" t="s">
        <v>2329</v>
      </c>
      <c r="I3325">
        <v>0</v>
      </c>
      <c r="J3325">
        <v>18</v>
      </c>
      <c r="K3325">
        <v>138</v>
      </c>
      <c r="L3325">
        <v>5</v>
      </c>
      <c r="M3325">
        <v>0</v>
      </c>
      <c r="N3325">
        <f t="shared" si="51"/>
        <v>0</v>
      </c>
    </row>
    <row r="3326" spans="1:14" x14ac:dyDescent="0.25">
      <c r="A3326" t="s">
        <v>2246</v>
      </c>
      <c r="B3326" t="s">
        <v>448</v>
      </c>
      <c r="C3326">
        <v>1903821528</v>
      </c>
      <c r="D3326">
        <v>0</v>
      </c>
      <c r="E3326">
        <v>0</v>
      </c>
      <c r="F3326">
        <v>0</v>
      </c>
      <c r="G3326" t="s">
        <v>18</v>
      </c>
      <c r="H3326" s="1" t="s">
        <v>321</v>
      </c>
      <c r="I3326">
        <v>0</v>
      </c>
      <c r="J3326">
        <v>37</v>
      </c>
      <c r="K3326">
        <v>512</v>
      </c>
      <c r="L3326">
        <v>26</v>
      </c>
      <c r="M3326">
        <v>0</v>
      </c>
      <c r="N3326">
        <f t="shared" si="51"/>
        <v>0</v>
      </c>
    </row>
    <row r="3327" spans="1:14" x14ac:dyDescent="0.25">
      <c r="A3327" t="s">
        <v>2246</v>
      </c>
      <c r="B3327" t="s">
        <v>449</v>
      </c>
      <c r="C3327">
        <v>3229184935</v>
      </c>
      <c r="D3327">
        <v>0</v>
      </c>
      <c r="E3327">
        <v>0</v>
      </c>
      <c r="F3327">
        <v>0</v>
      </c>
      <c r="G3327" t="s">
        <v>18</v>
      </c>
      <c r="H3327" s="1" t="s">
        <v>1487</v>
      </c>
      <c r="I3327">
        <v>0</v>
      </c>
      <c r="J3327">
        <v>3</v>
      </c>
      <c r="K3327">
        <v>36</v>
      </c>
      <c r="L3327">
        <v>9</v>
      </c>
      <c r="M3327">
        <v>0</v>
      </c>
      <c r="N3327">
        <f t="shared" si="51"/>
        <v>0</v>
      </c>
    </row>
    <row r="3328" spans="1:14" x14ac:dyDescent="0.25">
      <c r="A3328" t="s">
        <v>2246</v>
      </c>
      <c r="B3328" t="s">
        <v>450</v>
      </c>
      <c r="C3328">
        <v>1903858917</v>
      </c>
      <c r="D3328">
        <v>999</v>
      </c>
      <c r="E3328">
        <v>1000</v>
      </c>
      <c r="F3328">
        <v>0</v>
      </c>
      <c r="G3328" t="s">
        <v>57</v>
      </c>
      <c r="H3328" s="1" t="s">
        <v>2330</v>
      </c>
      <c r="I3328">
        <v>2</v>
      </c>
      <c r="J3328">
        <v>20</v>
      </c>
      <c r="K3328">
        <v>111</v>
      </c>
      <c r="L3328">
        <v>1</v>
      </c>
      <c r="M3328">
        <v>0</v>
      </c>
      <c r="N3328">
        <f t="shared" si="51"/>
        <v>0</v>
      </c>
    </row>
    <row r="3329" spans="1:14" x14ac:dyDescent="0.25">
      <c r="A3329" t="s">
        <v>2246</v>
      </c>
      <c r="B3329" t="s">
        <v>452</v>
      </c>
      <c r="C3329">
        <v>1903830900</v>
      </c>
      <c r="D3329">
        <v>0</v>
      </c>
      <c r="E3329">
        <v>0</v>
      </c>
      <c r="F3329">
        <v>0</v>
      </c>
      <c r="G3329" t="s">
        <v>18</v>
      </c>
      <c r="H3329" s="1" t="s">
        <v>1440</v>
      </c>
      <c r="I3329">
        <v>0</v>
      </c>
      <c r="J3329">
        <v>246</v>
      </c>
      <c r="K3329">
        <v>2690</v>
      </c>
      <c r="L3329">
        <v>5</v>
      </c>
      <c r="M3329">
        <v>0</v>
      </c>
      <c r="N3329">
        <f t="shared" si="51"/>
        <v>0</v>
      </c>
    </row>
    <row r="3330" spans="1:14" x14ac:dyDescent="0.25">
      <c r="A3330" t="s">
        <v>2246</v>
      </c>
      <c r="B3330" t="s">
        <v>454</v>
      </c>
      <c r="C3330">
        <v>1903839975</v>
      </c>
      <c r="D3330">
        <v>0</v>
      </c>
      <c r="E3330">
        <v>1</v>
      </c>
      <c r="F3330">
        <v>0</v>
      </c>
      <c r="G3330" t="s">
        <v>15</v>
      </c>
      <c r="H3330" s="1" t="s">
        <v>2331</v>
      </c>
      <c r="I3330">
        <v>1</v>
      </c>
      <c r="J3330">
        <v>246</v>
      </c>
      <c r="K3330">
        <v>2690</v>
      </c>
      <c r="L3330">
        <v>32</v>
      </c>
      <c r="M3330">
        <v>0</v>
      </c>
      <c r="N3330">
        <f t="shared" si="51"/>
        <v>1</v>
      </c>
    </row>
    <row r="3331" spans="1:14" x14ac:dyDescent="0.25">
      <c r="A3331" t="s">
        <v>2246</v>
      </c>
      <c r="B3331" t="s">
        <v>456</v>
      </c>
      <c r="C3331">
        <v>1903852713</v>
      </c>
      <c r="D3331">
        <v>0</v>
      </c>
      <c r="E3331">
        <v>1000</v>
      </c>
      <c r="F3331">
        <v>0</v>
      </c>
      <c r="G3331" t="s">
        <v>57</v>
      </c>
      <c r="H3331" s="1" t="s">
        <v>2332</v>
      </c>
      <c r="I3331">
        <v>2</v>
      </c>
      <c r="J3331">
        <v>14</v>
      </c>
      <c r="K3331">
        <v>206</v>
      </c>
      <c r="L3331">
        <v>14</v>
      </c>
      <c r="M3331">
        <v>0</v>
      </c>
      <c r="N3331">
        <f t="shared" ref="N3331:N3394" si="52">IF(G3331="FLIPPED_CONDITION",1,0)</f>
        <v>0</v>
      </c>
    </row>
    <row r="3332" spans="1:14" x14ac:dyDescent="0.25">
      <c r="A3332" t="s">
        <v>2246</v>
      </c>
      <c r="B3332" t="s">
        <v>458</v>
      </c>
      <c r="C3332">
        <v>1903842780</v>
      </c>
      <c r="D3332">
        <v>0</v>
      </c>
      <c r="E3332">
        <v>1</v>
      </c>
      <c r="F3332">
        <v>0</v>
      </c>
      <c r="G3332" t="s">
        <v>15</v>
      </c>
      <c r="H3332" s="1" t="s">
        <v>2333</v>
      </c>
      <c r="I3332">
        <v>1</v>
      </c>
      <c r="J3332">
        <v>246</v>
      </c>
      <c r="K3332">
        <v>2690</v>
      </c>
      <c r="L3332">
        <v>26</v>
      </c>
      <c r="M3332">
        <v>0</v>
      </c>
      <c r="N3332">
        <f t="shared" si="52"/>
        <v>1</v>
      </c>
    </row>
    <row r="3333" spans="1:14" x14ac:dyDescent="0.25">
      <c r="A3333" t="s">
        <v>2246</v>
      </c>
      <c r="B3333" t="s">
        <v>460</v>
      </c>
      <c r="C3333">
        <v>611337383</v>
      </c>
      <c r="D3333">
        <v>0</v>
      </c>
      <c r="E3333">
        <v>0</v>
      </c>
      <c r="F3333">
        <v>0</v>
      </c>
      <c r="G3333" t="s">
        <v>18</v>
      </c>
      <c r="H3333" s="1" t="s">
        <v>2334</v>
      </c>
      <c r="I3333">
        <v>0</v>
      </c>
      <c r="J3333" t="s">
        <v>24</v>
      </c>
      <c r="K3333" t="s">
        <v>24</v>
      </c>
      <c r="L3333" t="s">
        <v>24</v>
      </c>
      <c r="M3333" t="s">
        <v>24</v>
      </c>
      <c r="N3333">
        <f t="shared" si="52"/>
        <v>0</v>
      </c>
    </row>
    <row r="3334" spans="1:14" x14ac:dyDescent="0.25">
      <c r="A3334" t="s">
        <v>2246</v>
      </c>
      <c r="B3334" t="s">
        <v>461</v>
      </c>
      <c r="C3334">
        <v>611337383</v>
      </c>
      <c r="D3334">
        <v>0</v>
      </c>
      <c r="E3334">
        <v>0</v>
      </c>
      <c r="F3334">
        <v>0</v>
      </c>
      <c r="G3334" t="s">
        <v>18</v>
      </c>
      <c r="H3334" s="1" t="s">
        <v>447</v>
      </c>
      <c r="I3334">
        <v>0</v>
      </c>
      <c r="J3334" t="s">
        <v>24</v>
      </c>
      <c r="K3334" t="s">
        <v>24</v>
      </c>
      <c r="L3334" t="s">
        <v>24</v>
      </c>
      <c r="M3334" t="s">
        <v>24</v>
      </c>
      <c r="N3334">
        <f t="shared" si="52"/>
        <v>0</v>
      </c>
    </row>
    <row r="3335" spans="1:14" x14ac:dyDescent="0.25">
      <c r="A3335" t="s">
        <v>2246</v>
      </c>
      <c r="B3335" t="s">
        <v>462</v>
      </c>
      <c r="C3335">
        <v>1903833936</v>
      </c>
      <c r="D3335">
        <v>0</v>
      </c>
      <c r="E3335">
        <v>0</v>
      </c>
      <c r="F3335">
        <v>0</v>
      </c>
      <c r="G3335" t="s">
        <v>18</v>
      </c>
      <c r="H3335" s="1" t="s">
        <v>187</v>
      </c>
      <c r="I3335">
        <v>0</v>
      </c>
      <c r="J3335">
        <v>246</v>
      </c>
      <c r="K3335">
        <v>2690</v>
      </c>
      <c r="L3335">
        <v>24</v>
      </c>
      <c r="M3335">
        <v>0</v>
      </c>
      <c r="N3335">
        <f t="shared" si="52"/>
        <v>0</v>
      </c>
    </row>
    <row r="3336" spans="1:14" x14ac:dyDescent="0.25">
      <c r="A3336" t="s">
        <v>2246</v>
      </c>
      <c r="B3336" t="s">
        <v>463</v>
      </c>
      <c r="C3336">
        <v>1903840602</v>
      </c>
      <c r="D3336">
        <v>0</v>
      </c>
      <c r="E3336">
        <v>0</v>
      </c>
      <c r="F3336">
        <v>0</v>
      </c>
      <c r="G3336" t="s">
        <v>18</v>
      </c>
      <c r="H3336" s="1" t="s">
        <v>55</v>
      </c>
      <c r="I3336">
        <v>0</v>
      </c>
      <c r="J3336">
        <v>14</v>
      </c>
      <c r="K3336">
        <v>206</v>
      </c>
      <c r="L3336">
        <v>5</v>
      </c>
      <c r="M3336">
        <v>0</v>
      </c>
      <c r="N3336">
        <f t="shared" si="52"/>
        <v>0</v>
      </c>
    </row>
    <row r="3337" spans="1:14" x14ac:dyDescent="0.25">
      <c r="A3337" t="s">
        <v>2246</v>
      </c>
      <c r="B3337" t="s">
        <v>464</v>
      </c>
      <c r="C3337">
        <v>1903821429</v>
      </c>
      <c r="D3337">
        <v>0</v>
      </c>
      <c r="E3337">
        <v>0</v>
      </c>
      <c r="F3337">
        <v>0</v>
      </c>
      <c r="G3337" t="s">
        <v>18</v>
      </c>
      <c r="H3337" s="1" t="s">
        <v>1538</v>
      </c>
      <c r="I3337">
        <v>0</v>
      </c>
      <c r="J3337">
        <v>37</v>
      </c>
      <c r="K3337">
        <v>512</v>
      </c>
      <c r="L3337">
        <v>11</v>
      </c>
      <c r="M3337">
        <v>0</v>
      </c>
      <c r="N3337">
        <f t="shared" si="52"/>
        <v>0</v>
      </c>
    </row>
    <row r="3338" spans="1:14" x14ac:dyDescent="0.25">
      <c r="A3338" t="s">
        <v>2246</v>
      </c>
      <c r="B3338" t="s">
        <v>465</v>
      </c>
      <c r="C3338">
        <v>1097652389</v>
      </c>
      <c r="D3338">
        <v>0</v>
      </c>
      <c r="E3338">
        <v>1</v>
      </c>
      <c r="F3338">
        <v>0</v>
      </c>
      <c r="G3338" t="s">
        <v>15</v>
      </c>
      <c r="H3338" s="1" t="s">
        <v>2335</v>
      </c>
      <c r="I3338">
        <v>2</v>
      </c>
      <c r="J3338">
        <v>4</v>
      </c>
      <c r="K3338">
        <v>39</v>
      </c>
      <c r="L3338">
        <v>8</v>
      </c>
      <c r="M3338">
        <v>0</v>
      </c>
      <c r="N3338">
        <f t="shared" si="52"/>
        <v>1</v>
      </c>
    </row>
    <row r="3339" spans="1:14" x14ac:dyDescent="0.25">
      <c r="A3339" t="s">
        <v>2246</v>
      </c>
      <c r="B3339" t="s">
        <v>467</v>
      </c>
      <c r="C3339">
        <v>1834228663</v>
      </c>
      <c r="D3339">
        <v>0</v>
      </c>
      <c r="E3339">
        <v>0</v>
      </c>
      <c r="F3339">
        <v>0</v>
      </c>
      <c r="G3339" t="s">
        <v>18</v>
      </c>
      <c r="H3339" s="1" t="s">
        <v>1638</v>
      </c>
      <c r="I3339">
        <v>0</v>
      </c>
      <c r="J3339" t="s">
        <v>24</v>
      </c>
      <c r="K3339" t="s">
        <v>24</v>
      </c>
      <c r="L3339" t="s">
        <v>24</v>
      </c>
      <c r="M3339" t="s">
        <v>24</v>
      </c>
      <c r="N3339">
        <f t="shared" si="52"/>
        <v>0</v>
      </c>
    </row>
    <row r="3340" spans="1:14" x14ac:dyDescent="0.25">
      <c r="A3340" t="s">
        <v>2246</v>
      </c>
      <c r="B3340" t="s">
        <v>468</v>
      </c>
      <c r="C3340">
        <v>3229184935</v>
      </c>
      <c r="D3340">
        <v>0</v>
      </c>
      <c r="E3340">
        <v>0</v>
      </c>
      <c r="F3340">
        <v>0</v>
      </c>
      <c r="G3340" t="s">
        <v>18</v>
      </c>
      <c r="H3340" s="1" t="s">
        <v>64</v>
      </c>
      <c r="I3340">
        <v>0</v>
      </c>
      <c r="J3340">
        <v>3</v>
      </c>
      <c r="K3340">
        <v>36</v>
      </c>
      <c r="L3340">
        <v>9</v>
      </c>
      <c r="M3340">
        <v>0</v>
      </c>
      <c r="N3340">
        <f t="shared" si="52"/>
        <v>0</v>
      </c>
    </row>
    <row r="3341" spans="1:14" x14ac:dyDescent="0.25">
      <c r="A3341" t="s">
        <v>2246</v>
      </c>
      <c r="B3341" t="s">
        <v>469</v>
      </c>
      <c r="C3341">
        <v>1097652389</v>
      </c>
      <c r="D3341">
        <v>0</v>
      </c>
      <c r="E3341">
        <v>1</v>
      </c>
      <c r="F3341">
        <v>0</v>
      </c>
      <c r="G3341" t="s">
        <v>15</v>
      </c>
      <c r="H3341" s="1" t="s">
        <v>2324</v>
      </c>
      <c r="I3341">
        <v>2</v>
      </c>
      <c r="J3341">
        <v>4</v>
      </c>
      <c r="K3341">
        <v>39</v>
      </c>
      <c r="L3341">
        <v>8</v>
      </c>
      <c r="M3341">
        <v>0</v>
      </c>
      <c r="N3341">
        <f t="shared" si="52"/>
        <v>1</v>
      </c>
    </row>
    <row r="3342" spans="1:14" x14ac:dyDescent="0.25">
      <c r="A3342" t="s">
        <v>2246</v>
      </c>
      <c r="B3342" t="s">
        <v>471</v>
      </c>
      <c r="C3342">
        <v>1903848753</v>
      </c>
      <c r="D3342">
        <v>0</v>
      </c>
      <c r="E3342">
        <v>0</v>
      </c>
      <c r="F3342">
        <v>0</v>
      </c>
      <c r="G3342" t="s">
        <v>18</v>
      </c>
      <c r="H3342" s="1" t="s">
        <v>678</v>
      </c>
      <c r="I3342">
        <v>0</v>
      </c>
      <c r="J3342">
        <v>12</v>
      </c>
      <c r="K3342">
        <v>153</v>
      </c>
      <c r="L3342">
        <v>19</v>
      </c>
      <c r="M3342">
        <v>0</v>
      </c>
      <c r="N3342">
        <f t="shared" si="52"/>
        <v>0</v>
      </c>
    </row>
    <row r="3343" spans="1:14" x14ac:dyDescent="0.25">
      <c r="A3343" t="s">
        <v>2246</v>
      </c>
      <c r="B3343" t="s">
        <v>472</v>
      </c>
      <c r="C3343">
        <v>1903831461</v>
      </c>
      <c r="D3343">
        <v>0</v>
      </c>
      <c r="E3343">
        <v>0</v>
      </c>
      <c r="F3343">
        <v>0</v>
      </c>
      <c r="G3343" t="s">
        <v>18</v>
      </c>
      <c r="H3343" s="1" t="s">
        <v>453</v>
      </c>
      <c r="I3343">
        <v>0</v>
      </c>
      <c r="J3343">
        <v>246</v>
      </c>
      <c r="K3343">
        <v>2690</v>
      </c>
      <c r="L3343">
        <v>32</v>
      </c>
      <c r="M3343">
        <v>0</v>
      </c>
      <c r="N3343">
        <f t="shared" si="52"/>
        <v>0</v>
      </c>
    </row>
    <row r="3344" spans="1:14" x14ac:dyDescent="0.25">
      <c r="A3344" t="s">
        <v>2246</v>
      </c>
      <c r="B3344" t="s">
        <v>473</v>
      </c>
      <c r="C3344">
        <v>1903877529</v>
      </c>
      <c r="D3344">
        <v>0</v>
      </c>
      <c r="E3344">
        <v>1000</v>
      </c>
      <c r="F3344">
        <v>0</v>
      </c>
      <c r="G3344" t="s">
        <v>57</v>
      </c>
      <c r="H3344" s="1" t="s">
        <v>2336</v>
      </c>
      <c r="I3344">
        <v>2</v>
      </c>
      <c r="J3344">
        <v>37</v>
      </c>
      <c r="K3344">
        <v>512</v>
      </c>
      <c r="L3344">
        <v>3</v>
      </c>
      <c r="M3344">
        <v>0</v>
      </c>
      <c r="N3344">
        <f t="shared" si="52"/>
        <v>0</v>
      </c>
    </row>
    <row r="3345" spans="1:14" x14ac:dyDescent="0.25">
      <c r="A3345" t="s">
        <v>2246</v>
      </c>
      <c r="B3345" t="s">
        <v>475</v>
      </c>
      <c r="C3345">
        <v>1903821363</v>
      </c>
      <c r="D3345">
        <v>0</v>
      </c>
      <c r="E3345">
        <v>0</v>
      </c>
      <c r="F3345">
        <v>0</v>
      </c>
      <c r="G3345" t="s">
        <v>18</v>
      </c>
      <c r="H3345" s="1" t="s">
        <v>263</v>
      </c>
      <c r="I3345">
        <v>0</v>
      </c>
      <c r="J3345">
        <v>37</v>
      </c>
      <c r="K3345">
        <v>512</v>
      </c>
      <c r="L3345">
        <v>5</v>
      </c>
      <c r="M3345">
        <v>0</v>
      </c>
      <c r="N3345">
        <f t="shared" si="52"/>
        <v>0</v>
      </c>
    </row>
    <row r="3346" spans="1:14" x14ac:dyDescent="0.25">
      <c r="A3346" t="s">
        <v>2246</v>
      </c>
      <c r="B3346" t="s">
        <v>476</v>
      </c>
      <c r="C3346">
        <v>1903834101</v>
      </c>
      <c r="D3346">
        <v>0</v>
      </c>
      <c r="E3346">
        <v>1000</v>
      </c>
      <c r="F3346">
        <v>0</v>
      </c>
      <c r="G3346" t="s">
        <v>57</v>
      </c>
      <c r="H3346" s="1" t="s">
        <v>2337</v>
      </c>
      <c r="I3346">
        <v>2</v>
      </c>
      <c r="J3346">
        <v>37</v>
      </c>
      <c r="K3346">
        <v>512</v>
      </c>
      <c r="L3346">
        <v>21</v>
      </c>
      <c r="M3346">
        <v>0</v>
      </c>
      <c r="N3346">
        <f t="shared" si="52"/>
        <v>0</v>
      </c>
    </row>
    <row r="3347" spans="1:14" x14ac:dyDescent="0.25">
      <c r="A3347" t="s">
        <v>2246</v>
      </c>
      <c r="B3347" t="s">
        <v>478</v>
      </c>
      <c r="C3347">
        <v>3229184935</v>
      </c>
      <c r="D3347">
        <v>0</v>
      </c>
      <c r="E3347">
        <v>0</v>
      </c>
      <c r="F3347">
        <v>0</v>
      </c>
      <c r="G3347" t="s">
        <v>18</v>
      </c>
      <c r="H3347" s="1" t="s">
        <v>620</v>
      </c>
      <c r="I3347">
        <v>0</v>
      </c>
      <c r="J3347">
        <v>3</v>
      </c>
      <c r="K3347">
        <v>36</v>
      </c>
      <c r="L3347">
        <v>9</v>
      </c>
      <c r="M3347">
        <v>0</v>
      </c>
      <c r="N3347">
        <f t="shared" si="52"/>
        <v>0</v>
      </c>
    </row>
    <row r="3348" spans="1:14" x14ac:dyDescent="0.25">
      <c r="A3348" t="s">
        <v>2246</v>
      </c>
      <c r="B3348" t="s">
        <v>479</v>
      </c>
      <c r="C3348">
        <v>1289560608</v>
      </c>
      <c r="D3348">
        <v>0</v>
      </c>
      <c r="E3348">
        <v>0</v>
      </c>
      <c r="F3348">
        <v>0</v>
      </c>
      <c r="G3348" t="s">
        <v>18</v>
      </c>
      <c r="H3348" s="1" t="s">
        <v>55</v>
      </c>
      <c r="I3348">
        <v>0</v>
      </c>
      <c r="J3348" t="s">
        <v>24</v>
      </c>
      <c r="K3348" t="s">
        <v>24</v>
      </c>
      <c r="L3348" t="s">
        <v>24</v>
      </c>
      <c r="M3348" t="s">
        <v>24</v>
      </c>
      <c r="N3348">
        <f t="shared" si="52"/>
        <v>0</v>
      </c>
    </row>
    <row r="3349" spans="1:14" x14ac:dyDescent="0.25">
      <c r="A3349" t="s">
        <v>2246</v>
      </c>
      <c r="B3349" t="s">
        <v>480</v>
      </c>
      <c r="C3349">
        <v>1903877529</v>
      </c>
      <c r="D3349">
        <v>0</v>
      </c>
      <c r="E3349">
        <v>1</v>
      </c>
      <c r="F3349">
        <v>0</v>
      </c>
      <c r="G3349" t="s">
        <v>15</v>
      </c>
      <c r="H3349" s="1" t="s">
        <v>703</v>
      </c>
      <c r="I3349">
        <v>2</v>
      </c>
      <c r="J3349">
        <v>37</v>
      </c>
      <c r="K3349">
        <v>512</v>
      </c>
      <c r="L3349">
        <v>3</v>
      </c>
      <c r="M3349">
        <v>0</v>
      </c>
      <c r="N3349">
        <f t="shared" si="52"/>
        <v>1</v>
      </c>
    </row>
    <row r="3350" spans="1:14" x14ac:dyDescent="0.25">
      <c r="A3350" t="s">
        <v>2246</v>
      </c>
      <c r="B3350" t="s">
        <v>482</v>
      </c>
      <c r="C3350">
        <v>1903869675</v>
      </c>
      <c r="D3350">
        <v>0</v>
      </c>
      <c r="E3350">
        <v>1</v>
      </c>
      <c r="F3350">
        <v>0</v>
      </c>
      <c r="G3350" t="s">
        <v>15</v>
      </c>
      <c r="H3350" s="1" t="s">
        <v>1451</v>
      </c>
      <c r="I3350">
        <v>2</v>
      </c>
      <c r="J3350">
        <v>246</v>
      </c>
      <c r="K3350">
        <v>2690</v>
      </c>
      <c r="L3350">
        <v>39</v>
      </c>
      <c r="M3350">
        <v>0</v>
      </c>
      <c r="N3350">
        <f t="shared" si="52"/>
        <v>1</v>
      </c>
    </row>
    <row r="3351" spans="1:14" x14ac:dyDescent="0.25">
      <c r="A3351" t="s">
        <v>2246</v>
      </c>
      <c r="B3351" t="s">
        <v>484</v>
      </c>
      <c r="C3351">
        <v>1903821363</v>
      </c>
      <c r="D3351">
        <v>0</v>
      </c>
      <c r="E3351">
        <v>0</v>
      </c>
      <c r="F3351">
        <v>0</v>
      </c>
      <c r="G3351" t="s">
        <v>18</v>
      </c>
      <c r="H3351" s="1" t="s">
        <v>1394</v>
      </c>
      <c r="I3351">
        <v>0</v>
      </c>
      <c r="J3351">
        <v>37</v>
      </c>
      <c r="K3351">
        <v>512</v>
      </c>
      <c r="L3351">
        <v>5</v>
      </c>
      <c r="M3351">
        <v>0</v>
      </c>
      <c r="N3351">
        <f t="shared" si="52"/>
        <v>0</v>
      </c>
    </row>
    <row r="3352" spans="1:14" x14ac:dyDescent="0.25">
      <c r="A3352" t="s">
        <v>2246</v>
      </c>
      <c r="B3352" t="s">
        <v>485</v>
      </c>
      <c r="C3352">
        <v>1903848753</v>
      </c>
      <c r="D3352">
        <v>0</v>
      </c>
      <c r="E3352">
        <v>0</v>
      </c>
      <c r="F3352">
        <v>0</v>
      </c>
      <c r="G3352" t="s">
        <v>18</v>
      </c>
      <c r="H3352" s="1" t="s">
        <v>1487</v>
      </c>
      <c r="I3352">
        <v>0</v>
      </c>
      <c r="J3352">
        <v>12</v>
      </c>
      <c r="K3352">
        <v>153</v>
      </c>
      <c r="L3352">
        <v>19</v>
      </c>
      <c r="M3352">
        <v>0</v>
      </c>
      <c r="N3352">
        <f t="shared" si="52"/>
        <v>0</v>
      </c>
    </row>
    <row r="3353" spans="1:14" x14ac:dyDescent="0.25">
      <c r="A3353" t="s">
        <v>2246</v>
      </c>
      <c r="B3353" t="s">
        <v>486</v>
      </c>
      <c r="C3353">
        <v>1903848159</v>
      </c>
      <c r="D3353">
        <v>0</v>
      </c>
      <c r="E3353">
        <v>987</v>
      </c>
      <c r="F3353">
        <v>0</v>
      </c>
      <c r="G3353" t="s">
        <v>15</v>
      </c>
      <c r="H3353" s="1" t="s">
        <v>2338</v>
      </c>
      <c r="I3353">
        <v>2</v>
      </c>
      <c r="J3353">
        <v>246</v>
      </c>
      <c r="K3353">
        <v>2690</v>
      </c>
      <c r="L3353">
        <v>28</v>
      </c>
      <c r="M3353">
        <v>0</v>
      </c>
      <c r="N3353">
        <f t="shared" si="52"/>
        <v>1</v>
      </c>
    </row>
    <row r="3354" spans="1:14" x14ac:dyDescent="0.25">
      <c r="A3354" t="s">
        <v>2246</v>
      </c>
      <c r="B3354" t="s">
        <v>488</v>
      </c>
      <c r="C3354">
        <v>3229184935</v>
      </c>
      <c r="D3354">
        <v>0</v>
      </c>
      <c r="E3354">
        <v>0</v>
      </c>
      <c r="F3354">
        <v>0</v>
      </c>
      <c r="G3354" t="s">
        <v>18</v>
      </c>
      <c r="H3354" s="1" t="s">
        <v>187</v>
      </c>
      <c r="I3354">
        <v>0</v>
      </c>
      <c r="J3354">
        <v>3</v>
      </c>
      <c r="K3354">
        <v>36</v>
      </c>
      <c r="L3354">
        <v>9</v>
      </c>
      <c r="M3354">
        <v>0</v>
      </c>
      <c r="N3354">
        <f t="shared" si="52"/>
        <v>0</v>
      </c>
    </row>
    <row r="3355" spans="1:14" x14ac:dyDescent="0.25">
      <c r="A3355" t="s">
        <v>2246</v>
      </c>
      <c r="B3355" t="s">
        <v>489</v>
      </c>
      <c r="C3355">
        <v>1834300834</v>
      </c>
      <c r="D3355">
        <v>0</v>
      </c>
      <c r="E3355">
        <v>0</v>
      </c>
      <c r="F3355">
        <v>0</v>
      </c>
      <c r="G3355" t="s">
        <v>18</v>
      </c>
      <c r="H3355" s="1" t="s">
        <v>49</v>
      </c>
      <c r="I3355">
        <v>0</v>
      </c>
      <c r="J3355" t="s">
        <v>24</v>
      </c>
      <c r="K3355" t="s">
        <v>24</v>
      </c>
      <c r="L3355" t="s">
        <v>24</v>
      </c>
      <c r="M3355" t="s">
        <v>24</v>
      </c>
      <c r="N3355">
        <f t="shared" si="52"/>
        <v>0</v>
      </c>
    </row>
    <row r="3356" spans="1:14" x14ac:dyDescent="0.25">
      <c r="A3356" t="s">
        <v>2246</v>
      </c>
      <c r="B3356" t="s">
        <v>490</v>
      </c>
      <c r="C3356">
        <v>3229190182</v>
      </c>
      <c r="D3356">
        <v>0</v>
      </c>
      <c r="E3356">
        <v>1000</v>
      </c>
      <c r="F3356">
        <v>0</v>
      </c>
      <c r="G3356" t="s">
        <v>57</v>
      </c>
      <c r="H3356" s="1" t="s">
        <v>2339</v>
      </c>
      <c r="I3356">
        <v>2</v>
      </c>
      <c r="J3356">
        <v>4</v>
      </c>
      <c r="K3356">
        <v>39</v>
      </c>
      <c r="L3356">
        <v>1</v>
      </c>
      <c r="M3356">
        <v>0</v>
      </c>
      <c r="N3356">
        <f t="shared" si="52"/>
        <v>0</v>
      </c>
    </row>
    <row r="3357" spans="1:14" x14ac:dyDescent="0.25">
      <c r="A3357" t="s">
        <v>2246</v>
      </c>
      <c r="B3357" t="s">
        <v>492</v>
      </c>
      <c r="C3357">
        <v>1903858224</v>
      </c>
      <c r="D3357">
        <v>999</v>
      </c>
      <c r="E3357">
        <v>1000</v>
      </c>
      <c r="F3357">
        <v>0</v>
      </c>
      <c r="G3357" t="s">
        <v>57</v>
      </c>
      <c r="H3357" s="1" t="s">
        <v>2340</v>
      </c>
      <c r="I3357">
        <v>2</v>
      </c>
      <c r="J3357">
        <v>14</v>
      </c>
      <c r="K3357">
        <v>206</v>
      </c>
      <c r="L3357">
        <v>14</v>
      </c>
      <c r="M3357">
        <v>0</v>
      </c>
      <c r="N3357">
        <f t="shared" si="52"/>
        <v>0</v>
      </c>
    </row>
    <row r="3358" spans="1:14" x14ac:dyDescent="0.25">
      <c r="A3358" t="s">
        <v>2246</v>
      </c>
      <c r="B3358" t="s">
        <v>494</v>
      </c>
      <c r="C3358">
        <v>1903831461</v>
      </c>
      <c r="D3358">
        <v>0</v>
      </c>
      <c r="E3358">
        <v>0</v>
      </c>
      <c r="F3358">
        <v>0</v>
      </c>
      <c r="G3358" t="s">
        <v>18</v>
      </c>
      <c r="H3358" s="1" t="s">
        <v>1401</v>
      </c>
      <c r="I3358">
        <v>0</v>
      </c>
      <c r="J3358">
        <v>246</v>
      </c>
      <c r="K3358">
        <v>2690</v>
      </c>
      <c r="L3358">
        <v>32</v>
      </c>
      <c r="M3358">
        <v>0</v>
      </c>
      <c r="N3358">
        <f t="shared" si="52"/>
        <v>0</v>
      </c>
    </row>
    <row r="3359" spans="1:14" x14ac:dyDescent="0.25">
      <c r="A3359" t="s">
        <v>2246</v>
      </c>
      <c r="B3359" t="s">
        <v>495</v>
      </c>
      <c r="C3359">
        <v>1903833210</v>
      </c>
      <c r="D3359">
        <v>0</v>
      </c>
      <c r="E3359">
        <v>0</v>
      </c>
      <c r="F3359">
        <v>0</v>
      </c>
      <c r="G3359" t="s">
        <v>18</v>
      </c>
      <c r="H3359" s="1" t="s">
        <v>129</v>
      </c>
      <c r="I3359">
        <v>0</v>
      </c>
      <c r="J3359">
        <v>246</v>
      </c>
      <c r="K3359">
        <v>2690</v>
      </c>
      <c r="L3359">
        <v>24</v>
      </c>
      <c r="M3359">
        <v>0</v>
      </c>
      <c r="N3359">
        <f t="shared" si="52"/>
        <v>0</v>
      </c>
    </row>
    <row r="3360" spans="1:14" x14ac:dyDescent="0.25">
      <c r="A3360" t="s">
        <v>2246</v>
      </c>
      <c r="B3360" t="s">
        <v>496</v>
      </c>
      <c r="C3360">
        <v>1903821528</v>
      </c>
      <c r="D3360">
        <v>0</v>
      </c>
      <c r="E3360">
        <v>0</v>
      </c>
      <c r="F3360">
        <v>0</v>
      </c>
      <c r="G3360" t="s">
        <v>18</v>
      </c>
      <c r="H3360" s="1" t="s">
        <v>2341</v>
      </c>
      <c r="I3360">
        <v>0</v>
      </c>
      <c r="J3360">
        <v>37</v>
      </c>
      <c r="K3360">
        <v>512</v>
      </c>
      <c r="L3360">
        <v>26</v>
      </c>
      <c r="M3360">
        <v>0</v>
      </c>
      <c r="N3360">
        <f t="shared" si="52"/>
        <v>0</v>
      </c>
    </row>
    <row r="3361" spans="1:14" x14ac:dyDescent="0.25">
      <c r="A3361" t="s">
        <v>2246</v>
      </c>
      <c r="B3361" t="s">
        <v>497</v>
      </c>
      <c r="C3361">
        <v>1903850337</v>
      </c>
      <c r="D3361">
        <v>0</v>
      </c>
      <c r="E3361">
        <v>140</v>
      </c>
      <c r="F3361">
        <v>0</v>
      </c>
      <c r="G3361" t="s">
        <v>15</v>
      </c>
      <c r="H3361" s="1" t="s">
        <v>2342</v>
      </c>
      <c r="I3361">
        <v>1</v>
      </c>
      <c r="J3361">
        <v>37</v>
      </c>
      <c r="K3361">
        <v>512</v>
      </c>
      <c r="L3361">
        <v>3</v>
      </c>
      <c r="M3361">
        <v>0</v>
      </c>
      <c r="N3361">
        <f t="shared" si="52"/>
        <v>1</v>
      </c>
    </row>
    <row r="3362" spans="1:14" x14ac:dyDescent="0.25">
      <c r="A3362" t="s">
        <v>2246</v>
      </c>
      <c r="B3362" t="s">
        <v>499</v>
      </c>
      <c r="C3362">
        <v>3068429831</v>
      </c>
      <c r="D3362">
        <v>0</v>
      </c>
      <c r="E3362">
        <v>0</v>
      </c>
      <c r="F3362">
        <v>0</v>
      </c>
      <c r="G3362" t="s">
        <v>18</v>
      </c>
      <c r="H3362" s="1" t="s">
        <v>88</v>
      </c>
      <c r="I3362">
        <v>0</v>
      </c>
      <c r="J3362" t="s">
        <v>24</v>
      </c>
      <c r="K3362" t="s">
        <v>24</v>
      </c>
      <c r="L3362" t="s">
        <v>24</v>
      </c>
      <c r="M3362" t="s">
        <v>24</v>
      </c>
      <c r="N3362">
        <f t="shared" si="52"/>
        <v>0</v>
      </c>
    </row>
    <row r="3363" spans="1:14" x14ac:dyDescent="0.25">
      <c r="A3363" t="s">
        <v>2246</v>
      </c>
      <c r="B3363" t="s">
        <v>500</v>
      </c>
      <c r="C3363">
        <v>1288478043</v>
      </c>
      <c r="D3363">
        <v>0</v>
      </c>
      <c r="E3363">
        <v>0</v>
      </c>
      <c r="F3363">
        <v>0</v>
      </c>
      <c r="G3363" t="s">
        <v>18</v>
      </c>
      <c r="H3363" s="1" t="s">
        <v>1544</v>
      </c>
      <c r="I3363">
        <v>0</v>
      </c>
      <c r="J3363" t="s">
        <v>24</v>
      </c>
      <c r="K3363" t="s">
        <v>24</v>
      </c>
      <c r="L3363" t="s">
        <v>24</v>
      </c>
      <c r="M3363" t="s">
        <v>24</v>
      </c>
      <c r="N3363">
        <f t="shared" si="52"/>
        <v>0</v>
      </c>
    </row>
    <row r="3364" spans="1:14" x14ac:dyDescent="0.25">
      <c r="A3364" t="s">
        <v>2246</v>
      </c>
      <c r="B3364" t="s">
        <v>501</v>
      </c>
      <c r="C3364">
        <v>1903828491</v>
      </c>
      <c r="D3364">
        <v>0</v>
      </c>
      <c r="E3364">
        <v>0</v>
      </c>
      <c r="F3364">
        <v>0</v>
      </c>
      <c r="G3364" t="s">
        <v>18</v>
      </c>
      <c r="H3364" s="1" t="s">
        <v>53</v>
      </c>
      <c r="I3364">
        <v>0</v>
      </c>
      <c r="J3364">
        <v>246</v>
      </c>
      <c r="K3364">
        <v>2690</v>
      </c>
      <c r="L3364">
        <v>5</v>
      </c>
      <c r="M3364">
        <v>0</v>
      </c>
      <c r="N3364">
        <f t="shared" si="52"/>
        <v>0</v>
      </c>
    </row>
    <row r="3365" spans="1:14" x14ac:dyDescent="0.25">
      <c r="A3365" t="s">
        <v>2246</v>
      </c>
      <c r="B3365" t="s">
        <v>502</v>
      </c>
      <c r="C3365">
        <v>611337383</v>
      </c>
      <c r="D3365">
        <v>0</v>
      </c>
      <c r="E3365">
        <v>0</v>
      </c>
      <c r="F3365">
        <v>0</v>
      </c>
      <c r="G3365" t="s">
        <v>18</v>
      </c>
      <c r="H3365" s="1" t="s">
        <v>39</v>
      </c>
      <c r="I3365">
        <v>0</v>
      </c>
      <c r="J3365" t="s">
        <v>24</v>
      </c>
      <c r="K3365" t="s">
        <v>24</v>
      </c>
      <c r="L3365" t="s">
        <v>24</v>
      </c>
      <c r="M3365" t="s">
        <v>24</v>
      </c>
      <c r="N3365">
        <f t="shared" si="52"/>
        <v>0</v>
      </c>
    </row>
    <row r="3366" spans="1:14" x14ac:dyDescent="0.25">
      <c r="A3366" t="s">
        <v>2246</v>
      </c>
      <c r="B3366" t="s">
        <v>503</v>
      </c>
      <c r="C3366">
        <v>1903877529</v>
      </c>
      <c r="D3366">
        <v>0</v>
      </c>
      <c r="E3366">
        <v>1</v>
      </c>
      <c r="F3366">
        <v>0</v>
      </c>
      <c r="G3366" t="s">
        <v>15</v>
      </c>
      <c r="H3366" s="1" t="s">
        <v>2343</v>
      </c>
      <c r="I3366">
        <v>2</v>
      </c>
      <c r="J3366">
        <v>37</v>
      </c>
      <c r="K3366">
        <v>512</v>
      </c>
      <c r="L3366">
        <v>3</v>
      </c>
      <c r="M3366">
        <v>0</v>
      </c>
      <c r="N3366">
        <f t="shared" si="52"/>
        <v>1</v>
      </c>
    </row>
    <row r="3367" spans="1:14" x14ac:dyDescent="0.25">
      <c r="A3367" t="s">
        <v>2246</v>
      </c>
      <c r="B3367" t="s">
        <v>505</v>
      </c>
      <c r="C3367">
        <v>3229195660</v>
      </c>
      <c r="D3367">
        <v>0</v>
      </c>
      <c r="E3367">
        <v>0</v>
      </c>
      <c r="F3367">
        <v>0</v>
      </c>
      <c r="G3367" t="s">
        <v>18</v>
      </c>
      <c r="H3367" s="1" t="s">
        <v>1414</v>
      </c>
      <c r="I3367">
        <v>0</v>
      </c>
      <c r="J3367">
        <v>4</v>
      </c>
      <c r="K3367">
        <v>39</v>
      </c>
      <c r="L3367">
        <v>5</v>
      </c>
      <c r="M3367">
        <v>0</v>
      </c>
      <c r="N3367">
        <f t="shared" si="52"/>
        <v>0</v>
      </c>
    </row>
    <row r="3368" spans="1:14" x14ac:dyDescent="0.25">
      <c r="A3368" t="s">
        <v>2246</v>
      </c>
      <c r="B3368" t="s">
        <v>506</v>
      </c>
      <c r="C3368">
        <v>4204137842</v>
      </c>
      <c r="D3368">
        <v>0</v>
      </c>
      <c r="E3368">
        <v>0</v>
      </c>
      <c r="F3368">
        <v>0</v>
      </c>
      <c r="G3368" t="s">
        <v>18</v>
      </c>
      <c r="H3368" s="1" t="s">
        <v>1556</v>
      </c>
      <c r="I3368">
        <v>0</v>
      </c>
      <c r="J3368">
        <v>18</v>
      </c>
      <c r="K3368">
        <v>138</v>
      </c>
      <c r="L3368">
        <v>5</v>
      </c>
      <c r="M3368">
        <v>0</v>
      </c>
      <c r="N3368">
        <f t="shared" si="52"/>
        <v>0</v>
      </c>
    </row>
    <row r="3369" spans="1:14" x14ac:dyDescent="0.25">
      <c r="A3369" t="s">
        <v>2246</v>
      </c>
      <c r="B3369" t="s">
        <v>507</v>
      </c>
      <c r="C3369">
        <v>1903821429</v>
      </c>
      <c r="D3369">
        <v>0</v>
      </c>
      <c r="E3369">
        <v>0</v>
      </c>
      <c r="F3369">
        <v>0</v>
      </c>
      <c r="G3369" t="s">
        <v>18</v>
      </c>
      <c r="H3369" s="1" t="s">
        <v>55</v>
      </c>
      <c r="I3369">
        <v>0</v>
      </c>
      <c r="J3369">
        <v>37</v>
      </c>
      <c r="K3369">
        <v>512</v>
      </c>
      <c r="L3369">
        <v>11</v>
      </c>
      <c r="M3369">
        <v>0</v>
      </c>
      <c r="N3369">
        <f t="shared" si="52"/>
        <v>0</v>
      </c>
    </row>
    <row r="3370" spans="1:14" x14ac:dyDescent="0.25">
      <c r="A3370" t="s">
        <v>2246</v>
      </c>
      <c r="B3370" t="s">
        <v>508</v>
      </c>
      <c r="C3370">
        <v>1903834101</v>
      </c>
      <c r="D3370">
        <v>0</v>
      </c>
      <c r="E3370">
        <v>1</v>
      </c>
      <c r="F3370">
        <v>0</v>
      </c>
      <c r="G3370" t="s">
        <v>15</v>
      </c>
      <c r="H3370" s="1" t="s">
        <v>2344</v>
      </c>
      <c r="I3370">
        <v>2</v>
      </c>
      <c r="J3370">
        <v>37</v>
      </c>
      <c r="K3370">
        <v>512</v>
      </c>
      <c r="L3370">
        <v>21</v>
      </c>
      <c r="M3370">
        <v>0</v>
      </c>
      <c r="N3370">
        <f t="shared" si="52"/>
        <v>1</v>
      </c>
    </row>
    <row r="3371" spans="1:14" x14ac:dyDescent="0.25">
      <c r="A3371" t="s">
        <v>2246</v>
      </c>
      <c r="B3371" t="s">
        <v>510</v>
      </c>
      <c r="C3371">
        <v>3229195660</v>
      </c>
      <c r="D3371">
        <v>0</v>
      </c>
      <c r="E3371">
        <v>1000</v>
      </c>
      <c r="F3371">
        <v>0</v>
      </c>
      <c r="G3371" t="s">
        <v>57</v>
      </c>
      <c r="H3371" s="1" t="s">
        <v>2345</v>
      </c>
      <c r="I3371">
        <v>2</v>
      </c>
      <c r="J3371">
        <v>4</v>
      </c>
      <c r="K3371">
        <v>39</v>
      </c>
      <c r="L3371">
        <v>5</v>
      </c>
      <c r="M3371">
        <v>0</v>
      </c>
      <c r="N3371">
        <f t="shared" si="52"/>
        <v>0</v>
      </c>
    </row>
    <row r="3372" spans="1:14" x14ac:dyDescent="0.25">
      <c r="A3372" t="s">
        <v>2246</v>
      </c>
      <c r="B3372" t="s">
        <v>512</v>
      </c>
      <c r="C3372">
        <v>1903852185</v>
      </c>
      <c r="D3372">
        <v>0</v>
      </c>
      <c r="E3372">
        <v>1</v>
      </c>
      <c r="F3372">
        <v>0</v>
      </c>
      <c r="G3372" t="s">
        <v>15</v>
      </c>
      <c r="H3372" s="1" t="s">
        <v>1361</v>
      </c>
      <c r="I3372">
        <v>1</v>
      </c>
      <c r="J3372">
        <v>37</v>
      </c>
      <c r="K3372">
        <v>512</v>
      </c>
      <c r="L3372">
        <v>13</v>
      </c>
      <c r="M3372">
        <v>0</v>
      </c>
      <c r="N3372">
        <f t="shared" si="52"/>
        <v>1</v>
      </c>
    </row>
    <row r="3373" spans="1:14" x14ac:dyDescent="0.25">
      <c r="A3373" t="s">
        <v>2246</v>
      </c>
      <c r="B3373" t="s">
        <v>513</v>
      </c>
      <c r="C3373">
        <v>1903821363</v>
      </c>
      <c r="D3373">
        <v>0</v>
      </c>
      <c r="E3373">
        <v>0</v>
      </c>
      <c r="F3373">
        <v>0</v>
      </c>
      <c r="G3373" t="s">
        <v>18</v>
      </c>
      <c r="H3373" s="1" t="s">
        <v>231</v>
      </c>
      <c r="I3373">
        <v>0</v>
      </c>
      <c r="J3373">
        <v>37</v>
      </c>
      <c r="K3373">
        <v>512</v>
      </c>
      <c r="L3373">
        <v>5</v>
      </c>
      <c r="M3373">
        <v>0</v>
      </c>
      <c r="N3373">
        <f t="shared" si="52"/>
        <v>0</v>
      </c>
    </row>
    <row r="3374" spans="1:14" x14ac:dyDescent="0.25">
      <c r="A3374" t="s">
        <v>2246</v>
      </c>
      <c r="B3374" t="s">
        <v>514</v>
      </c>
      <c r="C3374">
        <v>1903842219</v>
      </c>
      <c r="D3374">
        <v>0</v>
      </c>
      <c r="E3374">
        <v>1000</v>
      </c>
      <c r="F3374">
        <v>0</v>
      </c>
      <c r="G3374" t="s">
        <v>57</v>
      </c>
      <c r="H3374" s="1" t="s">
        <v>2346</v>
      </c>
      <c r="I3374">
        <v>2</v>
      </c>
      <c r="J3374">
        <v>246</v>
      </c>
      <c r="K3374">
        <v>2690</v>
      </c>
      <c r="L3374">
        <v>14</v>
      </c>
      <c r="M3374">
        <v>0</v>
      </c>
      <c r="N3374">
        <f t="shared" si="52"/>
        <v>0</v>
      </c>
    </row>
    <row r="3375" spans="1:14" x14ac:dyDescent="0.25">
      <c r="A3375" t="s">
        <v>2246</v>
      </c>
      <c r="B3375" t="s">
        <v>516</v>
      </c>
      <c r="C3375">
        <v>1903848324</v>
      </c>
      <c r="D3375">
        <v>0</v>
      </c>
      <c r="E3375">
        <v>0</v>
      </c>
      <c r="F3375">
        <v>0</v>
      </c>
      <c r="G3375" t="s">
        <v>18</v>
      </c>
      <c r="H3375" s="1" t="s">
        <v>725</v>
      </c>
      <c r="I3375">
        <v>0</v>
      </c>
      <c r="J3375">
        <v>246</v>
      </c>
      <c r="K3375">
        <v>2690</v>
      </c>
      <c r="L3375">
        <v>8</v>
      </c>
      <c r="M3375">
        <v>0</v>
      </c>
      <c r="N3375">
        <f t="shared" si="52"/>
        <v>0</v>
      </c>
    </row>
    <row r="3376" spans="1:14" x14ac:dyDescent="0.25">
      <c r="A3376" t="s">
        <v>2246</v>
      </c>
      <c r="B3376" t="s">
        <v>517</v>
      </c>
      <c r="C3376">
        <v>1903845618</v>
      </c>
      <c r="D3376">
        <v>0</v>
      </c>
      <c r="E3376">
        <v>0</v>
      </c>
      <c r="F3376">
        <v>0</v>
      </c>
      <c r="G3376" t="s">
        <v>18</v>
      </c>
      <c r="H3376" s="1" t="s">
        <v>2347</v>
      </c>
      <c r="I3376">
        <v>0</v>
      </c>
      <c r="J3376">
        <v>6</v>
      </c>
      <c r="K3376">
        <v>78</v>
      </c>
      <c r="L3376">
        <v>5</v>
      </c>
      <c r="M3376">
        <v>0</v>
      </c>
      <c r="N3376">
        <f t="shared" si="52"/>
        <v>0</v>
      </c>
    </row>
    <row r="3377" spans="1:14" x14ac:dyDescent="0.25">
      <c r="A3377" t="s">
        <v>2246</v>
      </c>
      <c r="B3377" t="s">
        <v>519</v>
      </c>
      <c r="C3377">
        <v>611337383</v>
      </c>
      <c r="D3377">
        <v>0</v>
      </c>
      <c r="E3377">
        <v>0</v>
      </c>
      <c r="F3377">
        <v>0</v>
      </c>
      <c r="G3377" t="s">
        <v>18</v>
      </c>
      <c r="H3377" s="1" t="s">
        <v>582</v>
      </c>
      <c r="I3377">
        <v>0</v>
      </c>
      <c r="J3377" t="s">
        <v>24</v>
      </c>
      <c r="K3377" t="s">
        <v>24</v>
      </c>
      <c r="L3377" t="s">
        <v>24</v>
      </c>
      <c r="M3377" t="s">
        <v>24</v>
      </c>
      <c r="N3377">
        <f t="shared" si="52"/>
        <v>0</v>
      </c>
    </row>
    <row r="3378" spans="1:14" x14ac:dyDescent="0.25">
      <c r="A3378" t="s">
        <v>2246</v>
      </c>
      <c r="B3378" t="s">
        <v>520</v>
      </c>
      <c r="C3378">
        <v>1903833507</v>
      </c>
      <c r="D3378">
        <v>0</v>
      </c>
      <c r="E3378">
        <v>1000</v>
      </c>
      <c r="F3378">
        <v>0</v>
      </c>
      <c r="G3378" t="s">
        <v>57</v>
      </c>
      <c r="H3378" s="1" t="s">
        <v>2348</v>
      </c>
      <c r="I3378">
        <v>1</v>
      </c>
      <c r="J3378">
        <v>37</v>
      </c>
      <c r="K3378">
        <v>512</v>
      </c>
      <c r="L3378">
        <v>47</v>
      </c>
      <c r="M3378">
        <v>0</v>
      </c>
      <c r="N3378">
        <f t="shared" si="52"/>
        <v>0</v>
      </c>
    </row>
    <row r="3379" spans="1:14" x14ac:dyDescent="0.25">
      <c r="A3379" t="s">
        <v>2246</v>
      </c>
      <c r="B3379" t="s">
        <v>522</v>
      </c>
      <c r="C3379">
        <v>3072984623</v>
      </c>
      <c r="D3379">
        <v>0</v>
      </c>
      <c r="E3379">
        <v>0</v>
      </c>
      <c r="F3379">
        <v>0</v>
      </c>
      <c r="G3379" t="s">
        <v>18</v>
      </c>
      <c r="H3379" s="1" t="s">
        <v>725</v>
      </c>
      <c r="I3379">
        <v>0</v>
      </c>
      <c r="J3379" t="s">
        <v>24</v>
      </c>
      <c r="K3379" t="s">
        <v>24</v>
      </c>
      <c r="L3379" t="s">
        <v>24</v>
      </c>
      <c r="M3379" t="s">
        <v>24</v>
      </c>
      <c r="N3379">
        <f t="shared" si="52"/>
        <v>0</v>
      </c>
    </row>
    <row r="3380" spans="1:14" x14ac:dyDescent="0.25">
      <c r="A3380" t="s">
        <v>2246</v>
      </c>
      <c r="B3380" t="s">
        <v>524</v>
      </c>
      <c r="C3380">
        <v>3229184935</v>
      </c>
      <c r="D3380">
        <v>0</v>
      </c>
      <c r="E3380">
        <v>0</v>
      </c>
      <c r="F3380">
        <v>0</v>
      </c>
      <c r="G3380" t="s">
        <v>18</v>
      </c>
      <c r="H3380" s="1" t="s">
        <v>1740</v>
      </c>
      <c r="I3380">
        <v>0</v>
      </c>
      <c r="J3380">
        <v>3</v>
      </c>
      <c r="K3380">
        <v>36</v>
      </c>
      <c r="L3380">
        <v>9</v>
      </c>
      <c r="M3380">
        <v>0</v>
      </c>
      <c r="N3380">
        <f t="shared" si="52"/>
        <v>0</v>
      </c>
    </row>
    <row r="3381" spans="1:14" x14ac:dyDescent="0.25">
      <c r="A3381" t="s">
        <v>2246</v>
      </c>
      <c r="B3381" t="s">
        <v>525</v>
      </c>
      <c r="C3381">
        <v>1903821495</v>
      </c>
      <c r="D3381">
        <v>0</v>
      </c>
      <c r="E3381">
        <v>0</v>
      </c>
      <c r="F3381">
        <v>0</v>
      </c>
      <c r="G3381" t="s">
        <v>18</v>
      </c>
      <c r="H3381" s="1" t="s">
        <v>173</v>
      </c>
      <c r="I3381">
        <v>0</v>
      </c>
      <c r="J3381">
        <v>37</v>
      </c>
      <c r="K3381">
        <v>512</v>
      </c>
      <c r="L3381">
        <v>20</v>
      </c>
      <c r="M3381">
        <v>0</v>
      </c>
      <c r="N3381">
        <f t="shared" si="52"/>
        <v>0</v>
      </c>
    </row>
    <row r="3382" spans="1:14" x14ac:dyDescent="0.25">
      <c r="A3382" t="s">
        <v>2246</v>
      </c>
      <c r="B3382" t="s">
        <v>526</v>
      </c>
      <c r="C3382">
        <v>1903863306</v>
      </c>
      <c r="D3382">
        <v>0</v>
      </c>
      <c r="E3382">
        <v>1</v>
      </c>
      <c r="F3382">
        <v>0</v>
      </c>
      <c r="G3382" t="s">
        <v>15</v>
      </c>
      <c r="H3382" s="1" t="s">
        <v>2036</v>
      </c>
      <c r="I3382">
        <v>1</v>
      </c>
      <c r="J3382">
        <v>20</v>
      </c>
      <c r="K3382">
        <v>111</v>
      </c>
      <c r="L3382">
        <v>2</v>
      </c>
      <c r="M3382">
        <v>0</v>
      </c>
      <c r="N3382">
        <f t="shared" si="52"/>
        <v>1</v>
      </c>
    </row>
    <row r="3383" spans="1:14" x14ac:dyDescent="0.25">
      <c r="A3383" t="s">
        <v>2246</v>
      </c>
      <c r="B3383" t="s">
        <v>528</v>
      </c>
      <c r="C3383">
        <v>1903845222</v>
      </c>
      <c r="D3383">
        <v>999</v>
      </c>
      <c r="E3383">
        <v>1000</v>
      </c>
      <c r="F3383">
        <v>0</v>
      </c>
      <c r="G3383" t="s">
        <v>57</v>
      </c>
      <c r="H3383" s="1" t="s">
        <v>2349</v>
      </c>
      <c r="I3383">
        <v>2</v>
      </c>
      <c r="J3383">
        <v>246</v>
      </c>
      <c r="K3383">
        <v>2690</v>
      </c>
      <c r="L3383">
        <v>30</v>
      </c>
      <c r="M3383">
        <v>0</v>
      </c>
      <c r="N3383">
        <f t="shared" si="52"/>
        <v>0</v>
      </c>
    </row>
    <row r="3384" spans="1:14" x14ac:dyDescent="0.25">
      <c r="A3384" t="s">
        <v>2246</v>
      </c>
      <c r="B3384" t="s">
        <v>530</v>
      </c>
      <c r="C3384">
        <v>1834300834</v>
      </c>
      <c r="D3384">
        <v>0</v>
      </c>
      <c r="E3384">
        <v>0</v>
      </c>
      <c r="F3384">
        <v>0</v>
      </c>
      <c r="G3384" t="s">
        <v>18</v>
      </c>
      <c r="H3384" s="1" t="s">
        <v>1497</v>
      </c>
      <c r="I3384">
        <v>0</v>
      </c>
      <c r="J3384" t="s">
        <v>24</v>
      </c>
      <c r="K3384" t="s">
        <v>24</v>
      </c>
      <c r="L3384" t="s">
        <v>24</v>
      </c>
      <c r="M3384" t="s">
        <v>24</v>
      </c>
      <c r="N3384">
        <f t="shared" si="52"/>
        <v>0</v>
      </c>
    </row>
    <row r="3385" spans="1:14" x14ac:dyDescent="0.25">
      <c r="A3385" t="s">
        <v>2246</v>
      </c>
      <c r="B3385" t="s">
        <v>531</v>
      </c>
      <c r="C3385">
        <v>1834228663</v>
      </c>
      <c r="D3385">
        <v>0</v>
      </c>
      <c r="E3385">
        <v>0</v>
      </c>
      <c r="F3385">
        <v>0</v>
      </c>
      <c r="G3385" t="s">
        <v>18</v>
      </c>
      <c r="H3385" s="1" t="s">
        <v>32</v>
      </c>
      <c r="I3385">
        <v>0</v>
      </c>
      <c r="J3385" t="s">
        <v>24</v>
      </c>
      <c r="K3385" t="s">
        <v>24</v>
      </c>
      <c r="L3385" t="s">
        <v>24</v>
      </c>
      <c r="M3385" t="s">
        <v>24</v>
      </c>
      <c r="N3385">
        <f t="shared" si="52"/>
        <v>0</v>
      </c>
    </row>
    <row r="3386" spans="1:14" x14ac:dyDescent="0.25">
      <c r="A3386" t="s">
        <v>2246</v>
      </c>
      <c r="B3386" t="s">
        <v>532</v>
      </c>
      <c r="C3386">
        <v>1834228663</v>
      </c>
      <c r="D3386">
        <v>0</v>
      </c>
      <c r="E3386">
        <v>0</v>
      </c>
      <c r="F3386">
        <v>0</v>
      </c>
      <c r="G3386" t="s">
        <v>18</v>
      </c>
      <c r="H3386" s="1" t="s">
        <v>605</v>
      </c>
      <c r="I3386">
        <v>0</v>
      </c>
      <c r="J3386" t="s">
        <v>24</v>
      </c>
      <c r="K3386" t="s">
        <v>24</v>
      </c>
      <c r="L3386" t="s">
        <v>24</v>
      </c>
      <c r="M3386" t="s">
        <v>24</v>
      </c>
      <c r="N3386">
        <f t="shared" si="52"/>
        <v>0</v>
      </c>
    </row>
    <row r="3387" spans="1:14" x14ac:dyDescent="0.25">
      <c r="A3387" t="s">
        <v>2246</v>
      </c>
      <c r="B3387" t="s">
        <v>534</v>
      </c>
      <c r="C3387">
        <v>1903849908</v>
      </c>
      <c r="D3387">
        <v>272</v>
      </c>
      <c r="E3387">
        <v>273</v>
      </c>
      <c r="F3387">
        <v>0</v>
      </c>
      <c r="G3387" t="s">
        <v>15</v>
      </c>
      <c r="H3387" s="1" t="s">
        <v>2350</v>
      </c>
      <c r="I3387">
        <v>2</v>
      </c>
      <c r="J3387">
        <v>246</v>
      </c>
      <c r="K3387">
        <v>2690</v>
      </c>
      <c r="L3387">
        <v>25</v>
      </c>
      <c r="M3387">
        <v>0</v>
      </c>
      <c r="N3387">
        <f t="shared" si="52"/>
        <v>1</v>
      </c>
    </row>
    <row r="3388" spans="1:14" x14ac:dyDescent="0.25">
      <c r="A3388" t="s">
        <v>2246</v>
      </c>
      <c r="B3388" t="s">
        <v>536</v>
      </c>
      <c r="C3388">
        <v>1903821363</v>
      </c>
      <c r="D3388">
        <v>0</v>
      </c>
      <c r="E3388">
        <v>0</v>
      </c>
      <c r="F3388">
        <v>0</v>
      </c>
      <c r="G3388" t="s">
        <v>18</v>
      </c>
      <c r="H3388" s="1" t="s">
        <v>124</v>
      </c>
      <c r="I3388">
        <v>0</v>
      </c>
      <c r="J3388">
        <v>37</v>
      </c>
      <c r="K3388">
        <v>512</v>
      </c>
      <c r="L3388">
        <v>5</v>
      </c>
      <c r="M3388">
        <v>0</v>
      </c>
      <c r="N3388">
        <f t="shared" si="52"/>
        <v>0</v>
      </c>
    </row>
    <row r="3389" spans="1:14" x14ac:dyDescent="0.25">
      <c r="A3389" t="s">
        <v>2246</v>
      </c>
      <c r="B3389" t="s">
        <v>537</v>
      </c>
      <c r="C3389">
        <v>1903821528</v>
      </c>
      <c r="D3389">
        <v>0</v>
      </c>
      <c r="E3389">
        <v>0</v>
      </c>
      <c r="F3389">
        <v>0</v>
      </c>
      <c r="G3389" t="s">
        <v>18</v>
      </c>
      <c r="H3389" s="1" t="s">
        <v>1412</v>
      </c>
      <c r="I3389">
        <v>0</v>
      </c>
      <c r="J3389">
        <v>37</v>
      </c>
      <c r="K3389">
        <v>512</v>
      </c>
      <c r="L3389">
        <v>26</v>
      </c>
      <c r="M3389">
        <v>0</v>
      </c>
      <c r="N3389">
        <f t="shared" si="52"/>
        <v>0</v>
      </c>
    </row>
    <row r="3390" spans="1:14" x14ac:dyDescent="0.25">
      <c r="A3390" t="s">
        <v>2246</v>
      </c>
      <c r="B3390" t="s">
        <v>538</v>
      </c>
      <c r="C3390">
        <v>1903821528</v>
      </c>
      <c r="D3390">
        <v>0</v>
      </c>
      <c r="E3390">
        <v>0</v>
      </c>
      <c r="F3390">
        <v>0</v>
      </c>
      <c r="G3390" t="s">
        <v>18</v>
      </c>
      <c r="H3390" s="1" t="s">
        <v>229</v>
      </c>
      <c r="I3390">
        <v>0</v>
      </c>
      <c r="J3390">
        <v>37</v>
      </c>
      <c r="K3390">
        <v>512</v>
      </c>
      <c r="L3390">
        <v>26</v>
      </c>
      <c r="M3390">
        <v>0</v>
      </c>
      <c r="N3390">
        <f t="shared" si="52"/>
        <v>0</v>
      </c>
    </row>
    <row r="3391" spans="1:14" x14ac:dyDescent="0.25">
      <c r="A3391" t="s">
        <v>2246</v>
      </c>
      <c r="B3391" t="s">
        <v>539</v>
      </c>
      <c r="C3391">
        <v>3229184935</v>
      </c>
      <c r="D3391">
        <v>0</v>
      </c>
      <c r="E3391">
        <v>0</v>
      </c>
      <c r="F3391">
        <v>0</v>
      </c>
      <c r="G3391" t="s">
        <v>18</v>
      </c>
      <c r="H3391" s="1" t="s">
        <v>2351</v>
      </c>
      <c r="I3391">
        <v>0</v>
      </c>
      <c r="J3391">
        <v>3</v>
      </c>
      <c r="K3391">
        <v>36</v>
      </c>
      <c r="L3391">
        <v>9</v>
      </c>
      <c r="M3391">
        <v>0</v>
      </c>
      <c r="N3391">
        <f t="shared" si="52"/>
        <v>0</v>
      </c>
    </row>
    <row r="3392" spans="1:14" x14ac:dyDescent="0.25">
      <c r="A3392" t="s">
        <v>2246</v>
      </c>
      <c r="B3392" t="s">
        <v>540</v>
      </c>
      <c r="C3392">
        <v>1903830900</v>
      </c>
      <c r="D3392">
        <v>0</v>
      </c>
      <c r="E3392">
        <v>0</v>
      </c>
      <c r="F3392">
        <v>0</v>
      </c>
      <c r="G3392" t="s">
        <v>18</v>
      </c>
      <c r="H3392" s="1" t="s">
        <v>290</v>
      </c>
      <c r="I3392">
        <v>0</v>
      </c>
      <c r="J3392">
        <v>246</v>
      </c>
      <c r="K3392">
        <v>2690</v>
      </c>
      <c r="L3392">
        <v>5</v>
      </c>
      <c r="M3392">
        <v>0</v>
      </c>
      <c r="N3392">
        <f t="shared" si="52"/>
        <v>0</v>
      </c>
    </row>
    <row r="3393" spans="1:14" x14ac:dyDescent="0.25">
      <c r="A3393" t="s">
        <v>2246</v>
      </c>
      <c r="B3393" t="s">
        <v>542</v>
      </c>
      <c r="C3393">
        <v>3229184935</v>
      </c>
      <c r="D3393">
        <v>0</v>
      </c>
      <c r="E3393">
        <v>0</v>
      </c>
      <c r="F3393">
        <v>0</v>
      </c>
      <c r="G3393" t="s">
        <v>18</v>
      </c>
      <c r="H3393" s="1" t="s">
        <v>45</v>
      </c>
      <c r="I3393">
        <v>0</v>
      </c>
      <c r="J3393">
        <v>3</v>
      </c>
      <c r="K3393">
        <v>36</v>
      </c>
      <c r="L3393">
        <v>9</v>
      </c>
      <c r="M3393">
        <v>0</v>
      </c>
      <c r="N3393">
        <f t="shared" si="52"/>
        <v>0</v>
      </c>
    </row>
    <row r="3394" spans="1:14" x14ac:dyDescent="0.25">
      <c r="A3394" t="s">
        <v>2246</v>
      </c>
      <c r="B3394" t="s">
        <v>543</v>
      </c>
      <c r="C3394">
        <v>1903821495</v>
      </c>
      <c r="D3394">
        <v>0</v>
      </c>
      <c r="E3394">
        <v>0</v>
      </c>
      <c r="F3394">
        <v>0</v>
      </c>
      <c r="G3394" t="s">
        <v>18</v>
      </c>
      <c r="H3394" s="1" t="s">
        <v>28</v>
      </c>
      <c r="I3394">
        <v>0</v>
      </c>
      <c r="J3394">
        <v>37</v>
      </c>
      <c r="K3394">
        <v>512</v>
      </c>
      <c r="L3394">
        <v>20</v>
      </c>
      <c r="M3394">
        <v>0</v>
      </c>
      <c r="N3394">
        <f t="shared" si="52"/>
        <v>0</v>
      </c>
    </row>
    <row r="3395" spans="1:14" x14ac:dyDescent="0.25">
      <c r="A3395" t="s">
        <v>2246</v>
      </c>
      <c r="B3395" t="s">
        <v>544</v>
      </c>
      <c r="C3395">
        <v>1903821363</v>
      </c>
      <c r="D3395">
        <v>0</v>
      </c>
      <c r="E3395">
        <v>0</v>
      </c>
      <c r="F3395">
        <v>0</v>
      </c>
      <c r="G3395" t="s">
        <v>18</v>
      </c>
      <c r="H3395" s="1" t="s">
        <v>2326</v>
      </c>
      <c r="I3395">
        <v>0</v>
      </c>
      <c r="J3395">
        <v>37</v>
      </c>
      <c r="K3395">
        <v>512</v>
      </c>
      <c r="L3395">
        <v>5</v>
      </c>
      <c r="M3395">
        <v>0</v>
      </c>
      <c r="N3395">
        <f t="shared" ref="N3395:N3458" si="53">IF(G3395="FLIPPED_CONDITION",1,0)</f>
        <v>0</v>
      </c>
    </row>
    <row r="3396" spans="1:14" x14ac:dyDescent="0.25">
      <c r="A3396" t="s">
        <v>2246</v>
      </c>
      <c r="B3396" t="s">
        <v>545</v>
      </c>
      <c r="C3396">
        <v>618698825</v>
      </c>
      <c r="D3396">
        <v>0</v>
      </c>
      <c r="E3396">
        <v>0</v>
      </c>
      <c r="F3396">
        <v>0</v>
      </c>
      <c r="G3396" t="s">
        <v>18</v>
      </c>
      <c r="H3396" s="1" t="s">
        <v>1618</v>
      </c>
      <c r="I3396">
        <v>0</v>
      </c>
      <c r="J3396" t="s">
        <v>24</v>
      </c>
      <c r="K3396" t="s">
        <v>24</v>
      </c>
      <c r="L3396" t="s">
        <v>24</v>
      </c>
      <c r="M3396" t="s">
        <v>24</v>
      </c>
      <c r="N3396">
        <f t="shared" si="53"/>
        <v>0</v>
      </c>
    </row>
    <row r="3397" spans="1:14" x14ac:dyDescent="0.25">
      <c r="A3397" t="s">
        <v>2246</v>
      </c>
      <c r="B3397" t="s">
        <v>547</v>
      </c>
      <c r="C3397">
        <v>1903821528</v>
      </c>
      <c r="D3397">
        <v>0</v>
      </c>
      <c r="E3397">
        <v>0</v>
      </c>
      <c r="F3397">
        <v>0</v>
      </c>
      <c r="G3397" t="s">
        <v>18</v>
      </c>
      <c r="H3397" s="1" t="s">
        <v>1466</v>
      </c>
      <c r="I3397">
        <v>0</v>
      </c>
      <c r="J3397">
        <v>37</v>
      </c>
      <c r="K3397">
        <v>512</v>
      </c>
      <c r="L3397">
        <v>26</v>
      </c>
      <c r="M3397">
        <v>0</v>
      </c>
      <c r="N3397">
        <f t="shared" si="53"/>
        <v>0</v>
      </c>
    </row>
    <row r="3398" spans="1:14" x14ac:dyDescent="0.25">
      <c r="A3398" t="s">
        <v>2246</v>
      </c>
      <c r="B3398" t="s">
        <v>548</v>
      </c>
      <c r="C3398">
        <v>1903848324</v>
      </c>
      <c r="D3398">
        <v>0</v>
      </c>
      <c r="E3398">
        <v>0</v>
      </c>
      <c r="F3398">
        <v>0</v>
      </c>
      <c r="G3398" t="s">
        <v>18</v>
      </c>
      <c r="H3398" s="1" t="s">
        <v>263</v>
      </c>
      <c r="I3398">
        <v>0</v>
      </c>
      <c r="J3398">
        <v>246</v>
      </c>
      <c r="K3398">
        <v>2690</v>
      </c>
      <c r="L3398">
        <v>8</v>
      </c>
      <c r="M3398">
        <v>0</v>
      </c>
      <c r="N3398">
        <f t="shared" si="53"/>
        <v>0</v>
      </c>
    </row>
    <row r="3399" spans="1:14" x14ac:dyDescent="0.25">
      <c r="A3399" t="s">
        <v>2246</v>
      </c>
      <c r="B3399" t="s">
        <v>549</v>
      </c>
      <c r="C3399">
        <v>3070242125</v>
      </c>
      <c r="D3399">
        <v>999</v>
      </c>
      <c r="E3399">
        <v>1000</v>
      </c>
      <c r="F3399">
        <v>0</v>
      </c>
      <c r="G3399" t="s">
        <v>57</v>
      </c>
      <c r="H3399" s="1" t="s">
        <v>2352</v>
      </c>
      <c r="I3399">
        <v>2</v>
      </c>
      <c r="J3399" t="s">
        <v>24</v>
      </c>
      <c r="K3399" t="s">
        <v>24</v>
      </c>
      <c r="L3399" t="s">
        <v>24</v>
      </c>
      <c r="M3399" t="s">
        <v>24</v>
      </c>
      <c r="N3399">
        <f t="shared" si="53"/>
        <v>0</v>
      </c>
    </row>
    <row r="3400" spans="1:14" x14ac:dyDescent="0.25">
      <c r="A3400" t="s">
        <v>2246</v>
      </c>
      <c r="B3400" t="s">
        <v>551</v>
      </c>
      <c r="C3400">
        <v>611337383</v>
      </c>
      <c r="D3400">
        <v>0</v>
      </c>
      <c r="E3400">
        <v>0</v>
      </c>
      <c r="F3400">
        <v>0</v>
      </c>
      <c r="G3400" t="s">
        <v>18</v>
      </c>
      <c r="H3400" s="1" t="s">
        <v>582</v>
      </c>
      <c r="I3400">
        <v>0</v>
      </c>
      <c r="J3400" t="s">
        <v>24</v>
      </c>
      <c r="K3400" t="s">
        <v>24</v>
      </c>
      <c r="L3400" t="s">
        <v>24</v>
      </c>
      <c r="M3400" t="s">
        <v>24</v>
      </c>
      <c r="N3400">
        <f t="shared" si="53"/>
        <v>0</v>
      </c>
    </row>
    <row r="3401" spans="1:14" x14ac:dyDescent="0.25">
      <c r="A3401" t="s">
        <v>2246</v>
      </c>
      <c r="B3401" t="s">
        <v>552</v>
      </c>
      <c r="C3401">
        <v>1903847862</v>
      </c>
      <c r="D3401">
        <v>0</v>
      </c>
      <c r="E3401">
        <v>1</v>
      </c>
      <c r="F3401">
        <v>0</v>
      </c>
      <c r="G3401" t="s">
        <v>15</v>
      </c>
      <c r="H3401" s="1" t="s">
        <v>2353</v>
      </c>
      <c r="I3401">
        <v>2</v>
      </c>
      <c r="J3401">
        <v>246</v>
      </c>
      <c r="K3401">
        <v>2690</v>
      </c>
      <c r="L3401">
        <v>28</v>
      </c>
      <c r="M3401">
        <v>0</v>
      </c>
      <c r="N3401">
        <f t="shared" si="53"/>
        <v>1</v>
      </c>
    </row>
    <row r="3402" spans="1:14" x14ac:dyDescent="0.25">
      <c r="A3402" t="s">
        <v>2246</v>
      </c>
      <c r="B3402" t="s">
        <v>554</v>
      </c>
      <c r="C3402">
        <v>1903829184</v>
      </c>
      <c r="D3402">
        <v>0</v>
      </c>
      <c r="E3402">
        <v>0</v>
      </c>
      <c r="F3402">
        <v>0</v>
      </c>
      <c r="G3402" t="s">
        <v>18</v>
      </c>
      <c r="H3402" s="1" t="s">
        <v>2354</v>
      </c>
      <c r="I3402">
        <v>0</v>
      </c>
      <c r="J3402">
        <v>246</v>
      </c>
      <c r="K3402">
        <v>2690</v>
      </c>
      <c r="L3402">
        <v>18</v>
      </c>
      <c r="M3402">
        <v>0</v>
      </c>
      <c r="N3402">
        <f t="shared" si="53"/>
        <v>0</v>
      </c>
    </row>
    <row r="3403" spans="1:14" x14ac:dyDescent="0.25">
      <c r="A3403" t="s">
        <v>2246</v>
      </c>
      <c r="B3403" t="s">
        <v>555</v>
      </c>
      <c r="C3403">
        <v>1903833243</v>
      </c>
      <c r="D3403">
        <v>0</v>
      </c>
      <c r="E3403">
        <v>0</v>
      </c>
      <c r="F3403">
        <v>0</v>
      </c>
      <c r="G3403" t="s">
        <v>18</v>
      </c>
      <c r="H3403" s="1" t="s">
        <v>160</v>
      </c>
      <c r="I3403">
        <v>0</v>
      </c>
      <c r="J3403">
        <v>246</v>
      </c>
      <c r="K3403">
        <v>2690</v>
      </c>
      <c r="L3403">
        <v>31</v>
      </c>
      <c r="M3403">
        <v>0</v>
      </c>
      <c r="N3403">
        <f t="shared" si="53"/>
        <v>0</v>
      </c>
    </row>
    <row r="3404" spans="1:14" x14ac:dyDescent="0.25">
      <c r="A3404" t="s">
        <v>2246</v>
      </c>
      <c r="B3404" t="s">
        <v>557</v>
      </c>
      <c r="C3404">
        <v>1903825323</v>
      </c>
      <c r="D3404">
        <v>0</v>
      </c>
      <c r="E3404">
        <v>0</v>
      </c>
      <c r="F3404">
        <v>0</v>
      </c>
      <c r="G3404" t="s">
        <v>18</v>
      </c>
      <c r="H3404" s="1" t="s">
        <v>360</v>
      </c>
      <c r="I3404">
        <v>0</v>
      </c>
      <c r="J3404">
        <v>37</v>
      </c>
      <c r="K3404">
        <v>512</v>
      </c>
      <c r="L3404">
        <v>39</v>
      </c>
      <c r="M3404">
        <v>0</v>
      </c>
      <c r="N3404">
        <f t="shared" si="53"/>
        <v>0</v>
      </c>
    </row>
    <row r="3405" spans="1:14" x14ac:dyDescent="0.25">
      <c r="A3405" t="s">
        <v>2246</v>
      </c>
      <c r="B3405" t="s">
        <v>558</v>
      </c>
      <c r="C3405">
        <v>1097652389</v>
      </c>
      <c r="D3405">
        <v>1</v>
      </c>
      <c r="E3405">
        <v>1000</v>
      </c>
      <c r="F3405">
        <v>0</v>
      </c>
      <c r="G3405" t="s">
        <v>57</v>
      </c>
      <c r="H3405" s="1" t="s">
        <v>2355</v>
      </c>
      <c r="I3405">
        <v>2</v>
      </c>
      <c r="J3405">
        <v>4</v>
      </c>
      <c r="K3405">
        <v>39</v>
      </c>
      <c r="L3405">
        <v>8</v>
      </c>
      <c r="M3405">
        <v>0</v>
      </c>
      <c r="N3405">
        <f t="shared" si="53"/>
        <v>0</v>
      </c>
    </row>
    <row r="3406" spans="1:14" x14ac:dyDescent="0.25">
      <c r="A3406" t="s">
        <v>2246</v>
      </c>
      <c r="B3406" t="s">
        <v>560</v>
      </c>
      <c r="C3406">
        <v>611337383</v>
      </c>
      <c r="D3406">
        <v>0</v>
      </c>
      <c r="E3406">
        <v>0</v>
      </c>
      <c r="F3406">
        <v>0</v>
      </c>
      <c r="G3406" t="s">
        <v>18</v>
      </c>
      <c r="H3406" s="1" t="s">
        <v>131</v>
      </c>
      <c r="I3406">
        <v>0</v>
      </c>
      <c r="J3406" t="s">
        <v>24</v>
      </c>
      <c r="K3406" t="s">
        <v>24</v>
      </c>
      <c r="L3406" t="s">
        <v>24</v>
      </c>
      <c r="M3406" t="s">
        <v>24</v>
      </c>
      <c r="N3406">
        <f t="shared" si="53"/>
        <v>0</v>
      </c>
    </row>
    <row r="3407" spans="1:14" x14ac:dyDescent="0.25">
      <c r="A3407" t="s">
        <v>2246</v>
      </c>
      <c r="B3407" t="s">
        <v>561</v>
      </c>
      <c r="C3407">
        <v>1903829184</v>
      </c>
      <c r="D3407">
        <v>0</v>
      </c>
      <c r="E3407">
        <v>0</v>
      </c>
      <c r="F3407">
        <v>0</v>
      </c>
      <c r="G3407" t="s">
        <v>18</v>
      </c>
      <c r="H3407" s="1" t="s">
        <v>1690</v>
      </c>
      <c r="I3407">
        <v>0</v>
      </c>
      <c r="J3407">
        <v>246</v>
      </c>
      <c r="K3407">
        <v>2690</v>
      </c>
      <c r="L3407">
        <v>18</v>
      </c>
      <c r="M3407">
        <v>0</v>
      </c>
      <c r="N3407">
        <f t="shared" si="53"/>
        <v>0</v>
      </c>
    </row>
    <row r="3408" spans="1:14" x14ac:dyDescent="0.25">
      <c r="A3408" t="s">
        <v>2246</v>
      </c>
      <c r="B3408" t="s">
        <v>562</v>
      </c>
      <c r="C3408">
        <v>1903842780</v>
      </c>
      <c r="D3408">
        <v>0</v>
      </c>
      <c r="E3408">
        <v>6</v>
      </c>
      <c r="F3408">
        <v>0</v>
      </c>
      <c r="G3408" t="s">
        <v>15</v>
      </c>
      <c r="H3408" s="1" t="s">
        <v>2356</v>
      </c>
      <c r="I3408">
        <v>1</v>
      </c>
      <c r="J3408">
        <v>246</v>
      </c>
      <c r="K3408">
        <v>2690</v>
      </c>
      <c r="L3408">
        <v>26</v>
      </c>
      <c r="M3408">
        <v>0</v>
      </c>
      <c r="N3408">
        <f t="shared" si="53"/>
        <v>1</v>
      </c>
    </row>
    <row r="3409" spans="1:14" x14ac:dyDescent="0.25">
      <c r="A3409" t="s">
        <v>2246</v>
      </c>
      <c r="B3409" t="s">
        <v>564</v>
      </c>
      <c r="C3409">
        <v>3068822762</v>
      </c>
      <c r="D3409">
        <v>0</v>
      </c>
      <c r="E3409">
        <v>0</v>
      </c>
      <c r="F3409">
        <v>0</v>
      </c>
      <c r="G3409" t="s">
        <v>18</v>
      </c>
      <c r="H3409" s="1" t="s">
        <v>620</v>
      </c>
      <c r="I3409">
        <v>0</v>
      </c>
      <c r="J3409" t="s">
        <v>24</v>
      </c>
      <c r="K3409" t="s">
        <v>24</v>
      </c>
      <c r="L3409" t="s">
        <v>24</v>
      </c>
      <c r="M3409" t="s">
        <v>24</v>
      </c>
      <c r="N3409">
        <f t="shared" si="53"/>
        <v>0</v>
      </c>
    </row>
    <row r="3410" spans="1:14" x14ac:dyDescent="0.25">
      <c r="A3410" t="s">
        <v>2246</v>
      </c>
      <c r="B3410" t="s">
        <v>565</v>
      </c>
      <c r="C3410">
        <v>1903841097</v>
      </c>
      <c r="D3410">
        <v>391</v>
      </c>
      <c r="E3410">
        <v>395</v>
      </c>
      <c r="F3410">
        <v>0</v>
      </c>
      <c r="G3410" t="s">
        <v>15</v>
      </c>
      <c r="H3410" s="1" t="s">
        <v>2357</v>
      </c>
      <c r="I3410">
        <v>1</v>
      </c>
      <c r="J3410">
        <v>14</v>
      </c>
      <c r="K3410">
        <v>206</v>
      </c>
      <c r="L3410">
        <v>3</v>
      </c>
      <c r="M3410">
        <v>2</v>
      </c>
      <c r="N3410">
        <f t="shared" si="53"/>
        <v>1</v>
      </c>
    </row>
    <row r="3411" spans="1:14" x14ac:dyDescent="0.25">
      <c r="A3411" t="s">
        <v>2246</v>
      </c>
      <c r="B3411" t="s">
        <v>567</v>
      </c>
      <c r="C3411">
        <v>1903821429</v>
      </c>
      <c r="D3411">
        <v>0</v>
      </c>
      <c r="E3411">
        <v>0</v>
      </c>
      <c r="F3411">
        <v>0</v>
      </c>
      <c r="G3411" t="s">
        <v>18</v>
      </c>
      <c r="H3411" s="1" t="s">
        <v>129</v>
      </c>
      <c r="I3411">
        <v>0</v>
      </c>
      <c r="J3411">
        <v>37</v>
      </c>
      <c r="K3411">
        <v>512</v>
      </c>
      <c r="L3411">
        <v>11</v>
      </c>
      <c r="M3411">
        <v>0</v>
      </c>
      <c r="N3411">
        <f t="shared" si="53"/>
        <v>0</v>
      </c>
    </row>
    <row r="3412" spans="1:14" x14ac:dyDescent="0.25">
      <c r="A3412" t="s">
        <v>2246</v>
      </c>
      <c r="B3412" t="s">
        <v>568</v>
      </c>
      <c r="C3412">
        <v>1903845618</v>
      </c>
      <c r="D3412">
        <v>0</v>
      </c>
      <c r="E3412">
        <v>0</v>
      </c>
      <c r="F3412">
        <v>0</v>
      </c>
      <c r="G3412" t="s">
        <v>18</v>
      </c>
      <c r="H3412" s="1" t="s">
        <v>620</v>
      </c>
      <c r="I3412">
        <v>0</v>
      </c>
      <c r="J3412">
        <v>6</v>
      </c>
      <c r="K3412">
        <v>78</v>
      </c>
      <c r="L3412">
        <v>5</v>
      </c>
      <c r="M3412">
        <v>0</v>
      </c>
      <c r="N3412">
        <f t="shared" si="53"/>
        <v>0</v>
      </c>
    </row>
    <row r="3413" spans="1:14" x14ac:dyDescent="0.25">
      <c r="A3413" t="s">
        <v>2246</v>
      </c>
      <c r="B3413" t="s">
        <v>569</v>
      </c>
      <c r="C3413">
        <v>1903845222</v>
      </c>
      <c r="D3413">
        <v>997</v>
      </c>
      <c r="E3413">
        <v>1000</v>
      </c>
      <c r="F3413">
        <v>0</v>
      </c>
      <c r="G3413" t="s">
        <v>57</v>
      </c>
      <c r="H3413" s="1" t="s">
        <v>2358</v>
      </c>
      <c r="I3413">
        <v>2</v>
      </c>
      <c r="J3413">
        <v>246</v>
      </c>
      <c r="K3413">
        <v>2690</v>
      </c>
      <c r="L3413">
        <v>30</v>
      </c>
      <c r="M3413">
        <v>0</v>
      </c>
      <c r="N3413">
        <f t="shared" si="53"/>
        <v>0</v>
      </c>
    </row>
    <row r="3414" spans="1:14" x14ac:dyDescent="0.25">
      <c r="A3414" t="s">
        <v>2246</v>
      </c>
      <c r="B3414" t="s">
        <v>571</v>
      </c>
      <c r="C3414">
        <v>1903850337</v>
      </c>
      <c r="D3414">
        <v>0</v>
      </c>
      <c r="E3414">
        <v>1</v>
      </c>
      <c r="F3414">
        <v>0</v>
      </c>
      <c r="G3414" t="s">
        <v>15</v>
      </c>
      <c r="H3414" s="1" t="s">
        <v>2359</v>
      </c>
      <c r="I3414">
        <v>1</v>
      </c>
      <c r="J3414">
        <v>37</v>
      </c>
      <c r="K3414">
        <v>512</v>
      </c>
      <c r="L3414">
        <v>3</v>
      </c>
      <c r="M3414">
        <v>0</v>
      </c>
      <c r="N3414">
        <f t="shared" si="53"/>
        <v>1</v>
      </c>
    </row>
    <row r="3415" spans="1:14" x14ac:dyDescent="0.25">
      <c r="A3415" t="s">
        <v>2246</v>
      </c>
      <c r="B3415" t="s">
        <v>573</v>
      </c>
      <c r="C3415">
        <v>4249714321</v>
      </c>
      <c r="D3415">
        <v>0</v>
      </c>
      <c r="E3415">
        <v>24</v>
      </c>
      <c r="F3415">
        <v>0</v>
      </c>
      <c r="G3415" t="s">
        <v>15</v>
      </c>
      <c r="H3415" s="1" t="s">
        <v>2360</v>
      </c>
      <c r="I3415">
        <v>2</v>
      </c>
      <c r="J3415">
        <v>246</v>
      </c>
      <c r="K3415">
        <v>2690</v>
      </c>
      <c r="L3415">
        <v>28</v>
      </c>
      <c r="M3415">
        <v>0</v>
      </c>
      <c r="N3415">
        <f t="shared" si="53"/>
        <v>1</v>
      </c>
    </row>
    <row r="3416" spans="1:14" x14ac:dyDescent="0.25">
      <c r="A3416" t="s">
        <v>2246</v>
      </c>
      <c r="B3416" t="s">
        <v>575</v>
      </c>
      <c r="C3416">
        <v>3070242125</v>
      </c>
      <c r="D3416">
        <v>268</v>
      </c>
      <c r="E3416">
        <v>269</v>
      </c>
      <c r="F3416">
        <v>0</v>
      </c>
      <c r="G3416" t="s">
        <v>15</v>
      </c>
      <c r="H3416" s="1" t="s">
        <v>2361</v>
      </c>
      <c r="I3416">
        <v>2</v>
      </c>
      <c r="J3416" t="s">
        <v>24</v>
      </c>
      <c r="K3416" t="s">
        <v>24</v>
      </c>
      <c r="L3416" t="s">
        <v>24</v>
      </c>
      <c r="M3416" t="s">
        <v>24</v>
      </c>
      <c r="N3416">
        <f t="shared" si="53"/>
        <v>1</v>
      </c>
    </row>
    <row r="3417" spans="1:14" x14ac:dyDescent="0.25">
      <c r="A3417" t="s">
        <v>2246</v>
      </c>
      <c r="B3417" t="s">
        <v>577</v>
      </c>
      <c r="C3417">
        <v>3477502214</v>
      </c>
      <c r="D3417">
        <v>0</v>
      </c>
      <c r="E3417">
        <v>0</v>
      </c>
      <c r="F3417">
        <v>0</v>
      </c>
      <c r="G3417" t="s">
        <v>18</v>
      </c>
      <c r="H3417" s="1" t="s">
        <v>1690</v>
      </c>
      <c r="I3417">
        <v>0</v>
      </c>
      <c r="J3417">
        <v>18</v>
      </c>
      <c r="K3417">
        <v>138</v>
      </c>
      <c r="L3417">
        <v>5</v>
      </c>
      <c r="M3417">
        <v>0</v>
      </c>
      <c r="N3417">
        <f t="shared" si="53"/>
        <v>0</v>
      </c>
    </row>
    <row r="3418" spans="1:14" x14ac:dyDescent="0.25">
      <c r="A3418" t="s">
        <v>2246</v>
      </c>
      <c r="B3418" t="s">
        <v>579</v>
      </c>
      <c r="C3418">
        <v>3229184935</v>
      </c>
      <c r="D3418">
        <v>0</v>
      </c>
      <c r="E3418">
        <v>0</v>
      </c>
      <c r="F3418">
        <v>0</v>
      </c>
      <c r="G3418" t="s">
        <v>18</v>
      </c>
      <c r="H3418" s="1" t="s">
        <v>546</v>
      </c>
      <c r="I3418">
        <v>0</v>
      </c>
      <c r="J3418">
        <v>3</v>
      </c>
      <c r="K3418">
        <v>36</v>
      </c>
      <c r="L3418">
        <v>9</v>
      </c>
      <c r="M3418">
        <v>0</v>
      </c>
      <c r="N3418">
        <f t="shared" si="53"/>
        <v>0</v>
      </c>
    </row>
    <row r="3419" spans="1:14" x14ac:dyDescent="0.25">
      <c r="A3419" t="s">
        <v>2246</v>
      </c>
      <c r="B3419" t="s">
        <v>580</v>
      </c>
      <c r="C3419">
        <v>1903821429</v>
      </c>
      <c r="D3419">
        <v>0</v>
      </c>
      <c r="E3419">
        <v>0</v>
      </c>
      <c r="F3419">
        <v>0</v>
      </c>
      <c r="G3419" t="s">
        <v>18</v>
      </c>
      <c r="H3419" s="1" t="s">
        <v>2259</v>
      </c>
      <c r="I3419">
        <v>0</v>
      </c>
      <c r="J3419">
        <v>37</v>
      </c>
      <c r="K3419">
        <v>512</v>
      </c>
      <c r="L3419">
        <v>11</v>
      </c>
      <c r="M3419">
        <v>0</v>
      </c>
      <c r="N3419">
        <f t="shared" si="53"/>
        <v>0</v>
      </c>
    </row>
    <row r="3420" spans="1:14" x14ac:dyDescent="0.25">
      <c r="A3420" t="s">
        <v>2246</v>
      </c>
      <c r="B3420" t="s">
        <v>581</v>
      </c>
      <c r="C3420">
        <v>611337383</v>
      </c>
      <c r="D3420">
        <v>0</v>
      </c>
      <c r="E3420">
        <v>0</v>
      </c>
      <c r="F3420">
        <v>0</v>
      </c>
      <c r="G3420" t="s">
        <v>18</v>
      </c>
      <c r="H3420" s="1" t="s">
        <v>2362</v>
      </c>
      <c r="I3420">
        <v>0</v>
      </c>
      <c r="J3420" t="s">
        <v>24</v>
      </c>
      <c r="K3420" t="s">
        <v>24</v>
      </c>
      <c r="L3420" t="s">
        <v>24</v>
      </c>
      <c r="M3420" t="s">
        <v>24</v>
      </c>
      <c r="N3420">
        <f t="shared" si="53"/>
        <v>0</v>
      </c>
    </row>
    <row r="3421" spans="1:14" x14ac:dyDescent="0.25">
      <c r="A3421" t="s">
        <v>2246</v>
      </c>
      <c r="B3421" t="s">
        <v>583</v>
      </c>
      <c r="C3421">
        <v>1903821462</v>
      </c>
      <c r="D3421">
        <v>0</v>
      </c>
      <c r="E3421">
        <v>0</v>
      </c>
      <c r="F3421">
        <v>0</v>
      </c>
      <c r="G3421" t="s">
        <v>18</v>
      </c>
      <c r="H3421" s="1" t="s">
        <v>229</v>
      </c>
      <c r="I3421">
        <v>0</v>
      </c>
      <c r="J3421">
        <v>37</v>
      </c>
      <c r="K3421">
        <v>512</v>
      </c>
      <c r="L3421">
        <v>14</v>
      </c>
      <c r="M3421">
        <v>0</v>
      </c>
      <c r="N3421">
        <f t="shared" si="53"/>
        <v>0</v>
      </c>
    </row>
    <row r="3422" spans="1:14" x14ac:dyDescent="0.25">
      <c r="A3422" t="s">
        <v>2246</v>
      </c>
      <c r="B3422" t="s">
        <v>584</v>
      </c>
      <c r="C3422">
        <v>1903848126</v>
      </c>
      <c r="D3422">
        <v>0</v>
      </c>
      <c r="E3422">
        <v>1000</v>
      </c>
      <c r="F3422">
        <v>0</v>
      </c>
      <c r="G3422" t="s">
        <v>57</v>
      </c>
      <c r="H3422" s="1" t="s">
        <v>2363</v>
      </c>
      <c r="I3422">
        <v>1</v>
      </c>
      <c r="J3422">
        <v>37</v>
      </c>
      <c r="K3422">
        <v>512</v>
      </c>
      <c r="L3422">
        <v>3</v>
      </c>
      <c r="M3422">
        <v>0</v>
      </c>
      <c r="N3422">
        <f t="shared" si="53"/>
        <v>0</v>
      </c>
    </row>
    <row r="3423" spans="1:14" x14ac:dyDescent="0.25">
      <c r="A3423" t="s">
        <v>2246</v>
      </c>
      <c r="B3423" t="s">
        <v>586</v>
      </c>
      <c r="C3423">
        <v>1903848159</v>
      </c>
      <c r="D3423">
        <v>0</v>
      </c>
      <c r="E3423">
        <v>1</v>
      </c>
      <c r="F3423">
        <v>0</v>
      </c>
      <c r="G3423" t="s">
        <v>15</v>
      </c>
      <c r="H3423" s="1" t="s">
        <v>2364</v>
      </c>
      <c r="I3423">
        <v>2</v>
      </c>
      <c r="J3423">
        <v>246</v>
      </c>
      <c r="K3423">
        <v>2690</v>
      </c>
      <c r="L3423">
        <v>28</v>
      </c>
      <c r="M3423">
        <v>0</v>
      </c>
      <c r="N3423">
        <f t="shared" si="53"/>
        <v>1</v>
      </c>
    </row>
    <row r="3424" spans="1:14" x14ac:dyDescent="0.25">
      <c r="A3424" t="s">
        <v>2246</v>
      </c>
      <c r="B3424" t="s">
        <v>588</v>
      </c>
      <c r="C3424">
        <v>1903847862</v>
      </c>
      <c r="D3424">
        <v>0</v>
      </c>
      <c r="E3424">
        <v>1000</v>
      </c>
      <c r="F3424">
        <v>0</v>
      </c>
      <c r="G3424" t="s">
        <v>57</v>
      </c>
      <c r="H3424" s="1" t="s">
        <v>2365</v>
      </c>
      <c r="I3424">
        <v>2</v>
      </c>
      <c r="J3424">
        <v>246</v>
      </c>
      <c r="K3424">
        <v>2690</v>
      </c>
      <c r="L3424">
        <v>28</v>
      </c>
      <c r="M3424">
        <v>0</v>
      </c>
      <c r="N3424">
        <f t="shared" si="53"/>
        <v>0</v>
      </c>
    </row>
    <row r="3425" spans="1:14" x14ac:dyDescent="0.25">
      <c r="A3425" t="s">
        <v>2246</v>
      </c>
      <c r="B3425" t="s">
        <v>590</v>
      </c>
      <c r="C3425">
        <v>611337383</v>
      </c>
      <c r="D3425">
        <v>0</v>
      </c>
      <c r="E3425">
        <v>0</v>
      </c>
      <c r="F3425">
        <v>0</v>
      </c>
      <c r="G3425" t="s">
        <v>18</v>
      </c>
      <c r="H3425" s="1" t="s">
        <v>98</v>
      </c>
      <c r="I3425">
        <v>0</v>
      </c>
      <c r="J3425" t="s">
        <v>24</v>
      </c>
      <c r="K3425" t="s">
        <v>24</v>
      </c>
      <c r="L3425" t="s">
        <v>24</v>
      </c>
      <c r="M3425" t="s">
        <v>24</v>
      </c>
      <c r="N3425">
        <f t="shared" si="53"/>
        <v>0</v>
      </c>
    </row>
    <row r="3426" spans="1:14" x14ac:dyDescent="0.25">
      <c r="A3426" t="s">
        <v>2246</v>
      </c>
      <c r="B3426" t="s">
        <v>591</v>
      </c>
      <c r="C3426">
        <v>1416564213</v>
      </c>
      <c r="D3426">
        <v>0</v>
      </c>
      <c r="E3426">
        <v>1</v>
      </c>
      <c r="F3426">
        <v>0</v>
      </c>
      <c r="G3426" t="s">
        <v>15</v>
      </c>
      <c r="H3426" s="1" t="s">
        <v>1443</v>
      </c>
      <c r="I3426">
        <v>2</v>
      </c>
      <c r="J3426">
        <v>246</v>
      </c>
      <c r="K3426">
        <v>2690</v>
      </c>
      <c r="L3426">
        <v>38</v>
      </c>
      <c r="M3426">
        <v>0</v>
      </c>
      <c r="N3426">
        <f t="shared" si="53"/>
        <v>1</v>
      </c>
    </row>
    <row r="3427" spans="1:14" x14ac:dyDescent="0.25">
      <c r="A3427" t="s">
        <v>2246</v>
      </c>
      <c r="B3427" t="s">
        <v>592</v>
      </c>
      <c r="C3427">
        <v>3786813068</v>
      </c>
      <c r="D3427">
        <v>0</v>
      </c>
      <c r="E3427">
        <v>0</v>
      </c>
      <c r="F3427">
        <v>0</v>
      </c>
      <c r="G3427" t="s">
        <v>18</v>
      </c>
      <c r="H3427" s="1" t="s">
        <v>39</v>
      </c>
      <c r="I3427">
        <v>0</v>
      </c>
      <c r="J3427" t="s">
        <v>24</v>
      </c>
      <c r="K3427" t="s">
        <v>24</v>
      </c>
      <c r="L3427" t="s">
        <v>24</v>
      </c>
      <c r="M3427" t="s">
        <v>24</v>
      </c>
      <c r="N3427">
        <f t="shared" si="53"/>
        <v>0</v>
      </c>
    </row>
    <row r="3428" spans="1:14" x14ac:dyDescent="0.25">
      <c r="A3428" t="s">
        <v>2246</v>
      </c>
      <c r="B3428" t="s">
        <v>593</v>
      </c>
      <c r="C3428">
        <v>3229184935</v>
      </c>
      <c r="D3428">
        <v>0</v>
      </c>
      <c r="E3428">
        <v>0</v>
      </c>
      <c r="F3428">
        <v>0</v>
      </c>
      <c r="G3428" t="s">
        <v>18</v>
      </c>
      <c r="H3428" s="1" t="s">
        <v>229</v>
      </c>
      <c r="I3428">
        <v>0</v>
      </c>
      <c r="J3428">
        <v>3</v>
      </c>
      <c r="K3428">
        <v>36</v>
      </c>
      <c r="L3428">
        <v>9</v>
      </c>
      <c r="M3428">
        <v>0</v>
      </c>
      <c r="N3428">
        <f t="shared" si="53"/>
        <v>0</v>
      </c>
    </row>
    <row r="3429" spans="1:14" x14ac:dyDescent="0.25">
      <c r="A3429" t="s">
        <v>2246</v>
      </c>
      <c r="B3429" t="s">
        <v>594</v>
      </c>
      <c r="C3429">
        <v>611337383</v>
      </c>
      <c r="D3429">
        <v>0</v>
      </c>
      <c r="E3429">
        <v>0</v>
      </c>
      <c r="F3429">
        <v>0</v>
      </c>
      <c r="G3429" t="s">
        <v>18</v>
      </c>
      <c r="H3429" s="1" t="s">
        <v>1452</v>
      </c>
      <c r="I3429">
        <v>0</v>
      </c>
      <c r="J3429" t="s">
        <v>24</v>
      </c>
      <c r="K3429" t="s">
        <v>24</v>
      </c>
      <c r="L3429" t="s">
        <v>24</v>
      </c>
      <c r="M3429" t="s">
        <v>24</v>
      </c>
      <c r="N3429">
        <f t="shared" si="53"/>
        <v>0</v>
      </c>
    </row>
    <row r="3430" spans="1:14" x14ac:dyDescent="0.25">
      <c r="A3430" t="s">
        <v>2246</v>
      </c>
      <c r="B3430" t="s">
        <v>595</v>
      </c>
      <c r="C3430">
        <v>3229184935</v>
      </c>
      <c r="D3430">
        <v>0</v>
      </c>
      <c r="E3430">
        <v>0</v>
      </c>
      <c r="F3430">
        <v>0</v>
      </c>
      <c r="G3430" t="s">
        <v>18</v>
      </c>
      <c r="H3430" s="1" t="s">
        <v>39</v>
      </c>
      <c r="I3430">
        <v>0</v>
      </c>
      <c r="J3430">
        <v>3</v>
      </c>
      <c r="K3430">
        <v>36</v>
      </c>
      <c r="L3430">
        <v>9</v>
      </c>
      <c r="M3430">
        <v>0</v>
      </c>
      <c r="N3430">
        <f t="shared" si="53"/>
        <v>0</v>
      </c>
    </row>
    <row r="3431" spans="1:14" x14ac:dyDescent="0.25">
      <c r="A3431" t="s">
        <v>2246</v>
      </c>
      <c r="B3431" t="s">
        <v>596</v>
      </c>
      <c r="C3431">
        <v>1903824597</v>
      </c>
      <c r="D3431">
        <v>0</v>
      </c>
      <c r="E3431">
        <v>0</v>
      </c>
      <c r="F3431">
        <v>0</v>
      </c>
      <c r="G3431" t="s">
        <v>18</v>
      </c>
      <c r="H3431" s="1" t="s">
        <v>1538</v>
      </c>
      <c r="I3431">
        <v>0</v>
      </c>
      <c r="J3431">
        <v>37</v>
      </c>
      <c r="K3431">
        <v>512</v>
      </c>
      <c r="L3431">
        <v>39</v>
      </c>
      <c r="M3431">
        <v>0</v>
      </c>
      <c r="N3431">
        <f t="shared" si="53"/>
        <v>0</v>
      </c>
    </row>
    <row r="3432" spans="1:14" x14ac:dyDescent="0.25">
      <c r="A3432" t="s">
        <v>2246</v>
      </c>
      <c r="B3432" t="s">
        <v>597</v>
      </c>
      <c r="C3432">
        <v>1903833936</v>
      </c>
      <c r="D3432">
        <v>0</v>
      </c>
      <c r="E3432">
        <v>0</v>
      </c>
      <c r="F3432">
        <v>0</v>
      </c>
      <c r="G3432" t="s">
        <v>18</v>
      </c>
      <c r="H3432" s="1" t="s">
        <v>39</v>
      </c>
      <c r="I3432">
        <v>0</v>
      </c>
      <c r="J3432">
        <v>246</v>
      </c>
      <c r="K3432">
        <v>2690</v>
      </c>
      <c r="L3432">
        <v>24</v>
      </c>
      <c r="M3432">
        <v>0</v>
      </c>
      <c r="N3432">
        <f t="shared" si="53"/>
        <v>0</v>
      </c>
    </row>
    <row r="3433" spans="1:14" x14ac:dyDescent="0.25">
      <c r="A3433" t="s">
        <v>2246</v>
      </c>
      <c r="B3433" t="s">
        <v>598</v>
      </c>
      <c r="C3433">
        <v>1903857795</v>
      </c>
      <c r="D3433">
        <v>0</v>
      </c>
      <c r="E3433">
        <v>1000</v>
      </c>
      <c r="F3433">
        <v>0</v>
      </c>
      <c r="G3433" t="s">
        <v>57</v>
      </c>
      <c r="H3433" s="1" t="s">
        <v>2366</v>
      </c>
      <c r="I3433">
        <v>2</v>
      </c>
      <c r="J3433">
        <v>6</v>
      </c>
      <c r="K3433">
        <v>78</v>
      </c>
      <c r="L3433">
        <v>14</v>
      </c>
      <c r="M3433">
        <v>0</v>
      </c>
      <c r="N3433">
        <f t="shared" si="53"/>
        <v>0</v>
      </c>
    </row>
    <row r="3434" spans="1:14" x14ac:dyDescent="0.25">
      <c r="A3434" t="s">
        <v>2246</v>
      </c>
      <c r="B3434" t="s">
        <v>600</v>
      </c>
      <c r="C3434">
        <v>1903864725</v>
      </c>
      <c r="D3434">
        <v>0</v>
      </c>
      <c r="E3434">
        <v>1</v>
      </c>
      <c r="F3434">
        <v>0</v>
      </c>
      <c r="G3434" t="s">
        <v>15</v>
      </c>
      <c r="H3434" s="1" t="s">
        <v>2367</v>
      </c>
      <c r="I3434">
        <v>1</v>
      </c>
      <c r="J3434">
        <v>7</v>
      </c>
      <c r="K3434">
        <v>45</v>
      </c>
      <c r="L3434">
        <v>3</v>
      </c>
      <c r="M3434">
        <v>0</v>
      </c>
      <c r="N3434">
        <f t="shared" si="53"/>
        <v>1</v>
      </c>
    </row>
    <row r="3435" spans="1:14" x14ac:dyDescent="0.25">
      <c r="A3435" t="s">
        <v>2246</v>
      </c>
      <c r="B3435" t="s">
        <v>602</v>
      </c>
      <c r="C3435">
        <v>1903877529</v>
      </c>
      <c r="D3435">
        <v>0</v>
      </c>
      <c r="E3435">
        <v>1</v>
      </c>
      <c r="F3435">
        <v>0</v>
      </c>
      <c r="G3435" t="s">
        <v>15</v>
      </c>
      <c r="H3435" s="1" t="s">
        <v>2368</v>
      </c>
      <c r="I3435">
        <v>2</v>
      </c>
      <c r="J3435">
        <v>37</v>
      </c>
      <c r="K3435">
        <v>512</v>
      </c>
      <c r="L3435">
        <v>3</v>
      </c>
      <c r="M3435">
        <v>0</v>
      </c>
      <c r="N3435">
        <f t="shared" si="53"/>
        <v>1</v>
      </c>
    </row>
    <row r="3436" spans="1:14" x14ac:dyDescent="0.25">
      <c r="A3436" t="s">
        <v>2246</v>
      </c>
      <c r="B3436" t="s">
        <v>604</v>
      </c>
      <c r="C3436">
        <v>1903851228</v>
      </c>
      <c r="D3436">
        <v>0</v>
      </c>
      <c r="E3436">
        <v>0</v>
      </c>
      <c r="F3436">
        <v>0</v>
      </c>
      <c r="G3436" t="s">
        <v>18</v>
      </c>
      <c r="H3436" s="1" t="s">
        <v>1497</v>
      </c>
      <c r="I3436">
        <v>0</v>
      </c>
      <c r="J3436">
        <v>12</v>
      </c>
      <c r="K3436">
        <v>153</v>
      </c>
      <c r="L3436">
        <v>19</v>
      </c>
      <c r="M3436">
        <v>0</v>
      </c>
      <c r="N3436">
        <f t="shared" si="53"/>
        <v>0</v>
      </c>
    </row>
    <row r="3437" spans="1:14" x14ac:dyDescent="0.25">
      <c r="A3437" t="s">
        <v>2246</v>
      </c>
      <c r="B3437" t="s">
        <v>606</v>
      </c>
      <c r="C3437">
        <v>1903848126</v>
      </c>
      <c r="D3437">
        <v>0</v>
      </c>
      <c r="E3437">
        <v>1</v>
      </c>
      <c r="F3437">
        <v>0</v>
      </c>
      <c r="G3437" t="s">
        <v>15</v>
      </c>
      <c r="H3437" s="1" t="s">
        <v>2369</v>
      </c>
      <c r="I3437">
        <v>2</v>
      </c>
      <c r="J3437">
        <v>37</v>
      </c>
      <c r="K3437">
        <v>512</v>
      </c>
      <c r="L3437">
        <v>3</v>
      </c>
      <c r="M3437">
        <v>0</v>
      </c>
      <c r="N3437">
        <f t="shared" si="53"/>
        <v>1</v>
      </c>
    </row>
    <row r="3438" spans="1:14" x14ac:dyDescent="0.25">
      <c r="A3438" t="s">
        <v>2246</v>
      </c>
      <c r="B3438" t="s">
        <v>607</v>
      </c>
      <c r="C3438">
        <v>1903824597</v>
      </c>
      <c r="D3438">
        <v>0</v>
      </c>
      <c r="E3438">
        <v>0</v>
      </c>
      <c r="F3438">
        <v>0</v>
      </c>
      <c r="G3438" t="s">
        <v>18</v>
      </c>
      <c r="H3438" s="1" t="s">
        <v>1412</v>
      </c>
      <c r="I3438">
        <v>0</v>
      </c>
      <c r="J3438">
        <v>37</v>
      </c>
      <c r="K3438">
        <v>512</v>
      </c>
      <c r="L3438">
        <v>39</v>
      </c>
      <c r="M3438">
        <v>0</v>
      </c>
      <c r="N3438">
        <f t="shared" si="53"/>
        <v>0</v>
      </c>
    </row>
    <row r="3439" spans="1:14" x14ac:dyDescent="0.25">
      <c r="A3439" t="s">
        <v>2246</v>
      </c>
      <c r="B3439" t="s">
        <v>608</v>
      </c>
      <c r="C3439">
        <v>1834228663</v>
      </c>
      <c r="D3439">
        <v>0</v>
      </c>
      <c r="E3439">
        <v>0</v>
      </c>
      <c r="F3439">
        <v>0</v>
      </c>
      <c r="G3439" t="s">
        <v>18</v>
      </c>
      <c r="H3439" s="1" t="s">
        <v>1497</v>
      </c>
      <c r="I3439">
        <v>0</v>
      </c>
      <c r="J3439" t="s">
        <v>24</v>
      </c>
      <c r="K3439" t="s">
        <v>24</v>
      </c>
      <c r="L3439" t="s">
        <v>24</v>
      </c>
      <c r="M3439" t="s">
        <v>24</v>
      </c>
      <c r="N3439">
        <f t="shared" si="53"/>
        <v>0</v>
      </c>
    </row>
    <row r="3440" spans="1:14" x14ac:dyDescent="0.25">
      <c r="A3440" t="s">
        <v>2246</v>
      </c>
      <c r="B3440" t="s">
        <v>609</v>
      </c>
      <c r="C3440">
        <v>611337383</v>
      </c>
      <c r="D3440">
        <v>0</v>
      </c>
      <c r="E3440">
        <v>0</v>
      </c>
      <c r="F3440">
        <v>0</v>
      </c>
      <c r="G3440" t="s">
        <v>18</v>
      </c>
      <c r="H3440" s="1" t="s">
        <v>541</v>
      </c>
      <c r="I3440">
        <v>0</v>
      </c>
      <c r="J3440" t="s">
        <v>24</v>
      </c>
      <c r="K3440" t="s">
        <v>24</v>
      </c>
      <c r="L3440" t="s">
        <v>24</v>
      </c>
      <c r="M3440" t="s">
        <v>24</v>
      </c>
      <c r="N3440">
        <f t="shared" si="53"/>
        <v>0</v>
      </c>
    </row>
    <row r="3441" spans="1:14" x14ac:dyDescent="0.25">
      <c r="A3441" t="s">
        <v>2246</v>
      </c>
      <c r="B3441" t="s">
        <v>610</v>
      </c>
      <c r="C3441">
        <v>1903877529</v>
      </c>
      <c r="D3441">
        <v>0</v>
      </c>
      <c r="E3441">
        <v>1</v>
      </c>
      <c r="F3441">
        <v>0</v>
      </c>
      <c r="G3441" t="s">
        <v>15</v>
      </c>
      <c r="H3441" s="1" t="s">
        <v>2370</v>
      </c>
      <c r="I3441">
        <v>2</v>
      </c>
      <c r="J3441">
        <v>37</v>
      </c>
      <c r="K3441">
        <v>512</v>
      </c>
      <c r="L3441">
        <v>3</v>
      </c>
      <c r="M3441">
        <v>0</v>
      </c>
      <c r="N3441">
        <f t="shared" si="53"/>
        <v>1</v>
      </c>
    </row>
    <row r="3442" spans="1:14" x14ac:dyDescent="0.25">
      <c r="A3442" t="s">
        <v>2246</v>
      </c>
      <c r="B3442" t="s">
        <v>612</v>
      </c>
      <c r="C3442">
        <v>3072984623</v>
      </c>
      <c r="D3442">
        <v>0</v>
      </c>
      <c r="E3442">
        <v>0</v>
      </c>
      <c r="F3442">
        <v>0</v>
      </c>
      <c r="G3442" t="s">
        <v>18</v>
      </c>
      <c r="H3442" s="1" t="s">
        <v>2371</v>
      </c>
      <c r="I3442">
        <v>0</v>
      </c>
      <c r="J3442" t="s">
        <v>24</v>
      </c>
      <c r="K3442" t="s">
        <v>24</v>
      </c>
      <c r="L3442" t="s">
        <v>24</v>
      </c>
      <c r="M3442" t="s">
        <v>24</v>
      </c>
      <c r="N3442">
        <f t="shared" si="53"/>
        <v>0</v>
      </c>
    </row>
    <row r="3443" spans="1:14" x14ac:dyDescent="0.25">
      <c r="A3443" t="s">
        <v>2246</v>
      </c>
      <c r="B3443" t="s">
        <v>613</v>
      </c>
      <c r="C3443">
        <v>3229184935</v>
      </c>
      <c r="D3443">
        <v>0</v>
      </c>
      <c r="E3443">
        <v>0</v>
      </c>
      <c r="F3443">
        <v>0</v>
      </c>
      <c r="G3443" t="s">
        <v>18</v>
      </c>
      <c r="H3443" s="1" t="s">
        <v>32</v>
      </c>
      <c r="I3443">
        <v>0</v>
      </c>
      <c r="J3443">
        <v>3</v>
      </c>
      <c r="K3443">
        <v>36</v>
      </c>
      <c r="L3443">
        <v>9</v>
      </c>
      <c r="M3443">
        <v>0</v>
      </c>
      <c r="N3443">
        <f t="shared" si="53"/>
        <v>0</v>
      </c>
    </row>
    <row r="3444" spans="1:14" x14ac:dyDescent="0.25">
      <c r="A3444" t="s">
        <v>2246</v>
      </c>
      <c r="B3444" t="s">
        <v>614</v>
      </c>
      <c r="C3444">
        <v>1903833210</v>
      </c>
      <c r="D3444">
        <v>0</v>
      </c>
      <c r="E3444">
        <v>0</v>
      </c>
      <c r="F3444">
        <v>0</v>
      </c>
      <c r="G3444" t="s">
        <v>18</v>
      </c>
      <c r="H3444" s="1" t="s">
        <v>41</v>
      </c>
      <c r="I3444">
        <v>0</v>
      </c>
      <c r="J3444">
        <v>246</v>
      </c>
      <c r="K3444">
        <v>2690</v>
      </c>
      <c r="L3444">
        <v>24</v>
      </c>
      <c r="M3444">
        <v>0</v>
      </c>
      <c r="N3444">
        <f t="shared" si="53"/>
        <v>0</v>
      </c>
    </row>
    <row r="3445" spans="1:14" x14ac:dyDescent="0.25">
      <c r="A3445" t="s">
        <v>2246</v>
      </c>
      <c r="B3445" t="s">
        <v>615</v>
      </c>
      <c r="C3445">
        <v>1903845816</v>
      </c>
      <c r="D3445">
        <v>0</v>
      </c>
      <c r="E3445">
        <v>1000</v>
      </c>
      <c r="F3445">
        <v>0</v>
      </c>
      <c r="G3445" t="s">
        <v>57</v>
      </c>
      <c r="H3445" s="1" t="s">
        <v>2372</v>
      </c>
      <c r="I3445">
        <v>2</v>
      </c>
      <c r="J3445">
        <v>246</v>
      </c>
      <c r="K3445">
        <v>2690</v>
      </c>
      <c r="L3445">
        <v>14</v>
      </c>
      <c r="M3445">
        <v>0</v>
      </c>
      <c r="N3445">
        <f t="shared" si="53"/>
        <v>0</v>
      </c>
    </row>
    <row r="3446" spans="1:14" x14ac:dyDescent="0.25">
      <c r="A3446" t="s">
        <v>2246</v>
      </c>
      <c r="B3446" t="s">
        <v>617</v>
      </c>
      <c r="C3446">
        <v>1834228663</v>
      </c>
      <c r="D3446">
        <v>0</v>
      </c>
      <c r="E3446">
        <v>0</v>
      </c>
      <c r="F3446">
        <v>0</v>
      </c>
      <c r="G3446" t="s">
        <v>18</v>
      </c>
      <c r="H3446" s="1" t="s">
        <v>68</v>
      </c>
      <c r="I3446">
        <v>0</v>
      </c>
      <c r="J3446" t="s">
        <v>24</v>
      </c>
      <c r="K3446" t="s">
        <v>24</v>
      </c>
      <c r="L3446" t="s">
        <v>24</v>
      </c>
      <c r="M3446" t="s">
        <v>24</v>
      </c>
      <c r="N3446">
        <f t="shared" si="53"/>
        <v>0</v>
      </c>
    </row>
    <row r="3447" spans="1:14" x14ac:dyDescent="0.25">
      <c r="A3447" t="s">
        <v>2246</v>
      </c>
      <c r="B3447" t="s">
        <v>618</v>
      </c>
      <c r="C3447">
        <v>1903821495</v>
      </c>
      <c r="D3447">
        <v>0</v>
      </c>
      <c r="E3447">
        <v>0</v>
      </c>
      <c r="F3447">
        <v>0</v>
      </c>
      <c r="G3447" t="s">
        <v>18</v>
      </c>
      <c r="H3447" s="1" t="s">
        <v>1440</v>
      </c>
      <c r="I3447">
        <v>0</v>
      </c>
      <c r="J3447">
        <v>37</v>
      </c>
      <c r="K3447">
        <v>512</v>
      </c>
      <c r="L3447">
        <v>20</v>
      </c>
      <c r="M3447">
        <v>0</v>
      </c>
      <c r="N3447">
        <f t="shared" si="53"/>
        <v>0</v>
      </c>
    </row>
    <row r="3448" spans="1:14" x14ac:dyDescent="0.25">
      <c r="A3448" t="s">
        <v>2246</v>
      </c>
      <c r="B3448" t="s">
        <v>619</v>
      </c>
      <c r="C3448">
        <v>1834300834</v>
      </c>
      <c r="D3448">
        <v>0</v>
      </c>
      <c r="E3448">
        <v>0</v>
      </c>
      <c r="F3448">
        <v>0</v>
      </c>
      <c r="G3448" t="s">
        <v>18</v>
      </c>
      <c r="H3448" s="1" t="s">
        <v>2373</v>
      </c>
      <c r="I3448">
        <v>0</v>
      </c>
      <c r="J3448" t="s">
        <v>24</v>
      </c>
      <c r="K3448" t="s">
        <v>24</v>
      </c>
      <c r="L3448" t="s">
        <v>24</v>
      </c>
      <c r="M3448" t="s">
        <v>24</v>
      </c>
      <c r="N3448">
        <f t="shared" si="53"/>
        <v>0</v>
      </c>
    </row>
    <row r="3449" spans="1:14" x14ac:dyDescent="0.25">
      <c r="A3449" t="s">
        <v>2246</v>
      </c>
      <c r="B3449" t="s">
        <v>621</v>
      </c>
      <c r="C3449">
        <v>1903821429</v>
      </c>
      <c r="D3449">
        <v>0</v>
      </c>
      <c r="E3449">
        <v>0</v>
      </c>
      <c r="F3449">
        <v>0</v>
      </c>
      <c r="G3449" t="s">
        <v>18</v>
      </c>
      <c r="H3449" s="1" t="s">
        <v>229</v>
      </c>
      <c r="I3449">
        <v>0</v>
      </c>
      <c r="J3449">
        <v>37</v>
      </c>
      <c r="K3449">
        <v>512</v>
      </c>
      <c r="L3449">
        <v>11</v>
      </c>
      <c r="M3449">
        <v>0</v>
      </c>
      <c r="N3449">
        <f t="shared" si="53"/>
        <v>0</v>
      </c>
    </row>
    <row r="3450" spans="1:14" x14ac:dyDescent="0.25">
      <c r="A3450" t="s">
        <v>2246</v>
      </c>
      <c r="B3450" t="s">
        <v>622</v>
      </c>
      <c r="C3450">
        <v>3229184935</v>
      </c>
      <c r="D3450">
        <v>0</v>
      </c>
      <c r="E3450">
        <v>0</v>
      </c>
      <c r="F3450">
        <v>0</v>
      </c>
      <c r="G3450" t="s">
        <v>18</v>
      </c>
      <c r="H3450" s="1" t="s">
        <v>85</v>
      </c>
      <c r="I3450">
        <v>0</v>
      </c>
      <c r="J3450">
        <v>3</v>
      </c>
      <c r="K3450">
        <v>36</v>
      </c>
      <c r="L3450">
        <v>9</v>
      </c>
      <c r="M3450">
        <v>0</v>
      </c>
      <c r="N3450">
        <f t="shared" si="53"/>
        <v>0</v>
      </c>
    </row>
    <row r="3451" spans="1:14" x14ac:dyDescent="0.25">
      <c r="A3451" t="s">
        <v>2246</v>
      </c>
      <c r="B3451" t="s">
        <v>623</v>
      </c>
      <c r="C3451">
        <v>1834300834</v>
      </c>
      <c r="D3451">
        <v>0</v>
      </c>
      <c r="E3451">
        <v>0</v>
      </c>
      <c r="F3451">
        <v>0</v>
      </c>
      <c r="G3451" t="s">
        <v>18</v>
      </c>
      <c r="H3451" s="1" t="s">
        <v>1618</v>
      </c>
      <c r="I3451">
        <v>0</v>
      </c>
      <c r="J3451" t="s">
        <v>24</v>
      </c>
      <c r="K3451" t="s">
        <v>24</v>
      </c>
      <c r="L3451" t="s">
        <v>24</v>
      </c>
      <c r="M3451" t="s">
        <v>24</v>
      </c>
      <c r="N3451">
        <f t="shared" si="53"/>
        <v>0</v>
      </c>
    </row>
    <row r="3452" spans="1:14" x14ac:dyDescent="0.25">
      <c r="A3452" t="s">
        <v>2246</v>
      </c>
      <c r="B3452" t="s">
        <v>624</v>
      </c>
      <c r="C3452">
        <v>1903821462</v>
      </c>
      <c r="D3452">
        <v>0</v>
      </c>
      <c r="E3452">
        <v>0</v>
      </c>
      <c r="F3452">
        <v>0</v>
      </c>
      <c r="G3452" t="s">
        <v>18</v>
      </c>
      <c r="H3452" s="1" t="s">
        <v>1467</v>
      </c>
      <c r="I3452">
        <v>0</v>
      </c>
      <c r="J3452">
        <v>37</v>
      </c>
      <c r="K3452">
        <v>512</v>
      </c>
      <c r="L3452">
        <v>14</v>
      </c>
      <c r="M3452">
        <v>0</v>
      </c>
      <c r="N3452">
        <f t="shared" si="53"/>
        <v>0</v>
      </c>
    </row>
    <row r="3453" spans="1:14" x14ac:dyDescent="0.25">
      <c r="A3453" t="s">
        <v>2246</v>
      </c>
      <c r="B3453" t="s">
        <v>626</v>
      </c>
      <c r="C3453">
        <v>611337383</v>
      </c>
      <c r="D3453">
        <v>0</v>
      </c>
      <c r="E3453">
        <v>0</v>
      </c>
      <c r="F3453">
        <v>0</v>
      </c>
      <c r="G3453" t="s">
        <v>18</v>
      </c>
      <c r="H3453" s="1" t="s">
        <v>1618</v>
      </c>
      <c r="I3453">
        <v>0</v>
      </c>
      <c r="J3453" t="s">
        <v>24</v>
      </c>
      <c r="K3453" t="s">
        <v>24</v>
      </c>
      <c r="L3453" t="s">
        <v>24</v>
      </c>
      <c r="M3453" t="s">
        <v>24</v>
      </c>
      <c r="N3453">
        <f t="shared" si="53"/>
        <v>0</v>
      </c>
    </row>
    <row r="3454" spans="1:14" x14ac:dyDescent="0.25">
      <c r="A3454" t="s">
        <v>2246</v>
      </c>
      <c r="B3454" t="s">
        <v>627</v>
      </c>
      <c r="C3454">
        <v>1903854462</v>
      </c>
      <c r="D3454">
        <v>0</v>
      </c>
      <c r="E3454">
        <v>2</v>
      </c>
      <c r="F3454">
        <v>0</v>
      </c>
      <c r="G3454" t="s">
        <v>15</v>
      </c>
      <c r="H3454" s="1" t="s">
        <v>2374</v>
      </c>
      <c r="I3454">
        <v>1</v>
      </c>
      <c r="J3454">
        <v>246</v>
      </c>
      <c r="K3454">
        <v>2690</v>
      </c>
      <c r="L3454">
        <v>17</v>
      </c>
      <c r="M3454">
        <v>0</v>
      </c>
      <c r="N3454">
        <f t="shared" si="53"/>
        <v>1</v>
      </c>
    </row>
    <row r="3455" spans="1:14" x14ac:dyDescent="0.25">
      <c r="A3455" t="s">
        <v>2246</v>
      </c>
      <c r="B3455" t="s">
        <v>629</v>
      </c>
      <c r="C3455">
        <v>1288478043</v>
      </c>
      <c r="D3455">
        <v>0</v>
      </c>
      <c r="E3455">
        <v>0</v>
      </c>
      <c r="F3455">
        <v>0</v>
      </c>
      <c r="G3455" t="s">
        <v>18</v>
      </c>
      <c r="H3455" s="1" t="s">
        <v>2259</v>
      </c>
      <c r="I3455">
        <v>0</v>
      </c>
      <c r="J3455" t="s">
        <v>24</v>
      </c>
      <c r="K3455" t="s">
        <v>24</v>
      </c>
      <c r="L3455" t="s">
        <v>24</v>
      </c>
      <c r="M3455" t="s">
        <v>24</v>
      </c>
      <c r="N3455">
        <f t="shared" si="53"/>
        <v>0</v>
      </c>
    </row>
    <row r="3456" spans="1:14" x14ac:dyDescent="0.25">
      <c r="A3456" t="s">
        <v>2246</v>
      </c>
      <c r="B3456" t="s">
        <v>630</v>
      </c>
      <c r="C3456">
        <v>3229184935</v>
      </c>
      <c r="D3456">
        <v>0</v>
      </c>
      <c r="E3456">
        <v>0</v>
      </c>
      <c r="F3456">
        <v>0</v>
      </c>
      <c r="G3456" t="s">
        <v>18</v>
      </c>
      <c r="H3456" s="1" t="s">
        <v>2375</v>
      </c>
      <c r="I3456">
        <v>0</v>
      </c>
      <c r="J3456">
        <v>3</v>
      </c>
      <c r="K3456">
        <v>36</v>
      </c>
      <c r="L3456">
        <v>9</v>
      </c>
      <c r="M3456">
        <v>0</v>
      </c>
      <c r="N3456">
        <f t="shared" si="53"/>
        <v>0</v>
      </c>
    </row>
    <row r="3457" spans="1:14" x14ac:dyDescent="0.25">
      <c r="A3457" t="s">
        <v>2246</v>
      </c>
      <c r="B3457" t="s">
        <v>631</v>
      </c>
      <c r="C3457">
        <v>3229184935</v>
      </c>
      <c r="D3457">
        <v>0</v>
      </c>
      <c r="E3457">
        <v>0</v>
      </c>
      <c r="F3457">
        <v>0</v>
      </c>
      <c r="G3457" t="s">
        <v>18</v>
      </c>
      <c r="H3457" s="1" t="s">
        <v>321</v>
      </c>
      <c r="I3457">
        <v>0</v>
      </c>
      <c r="J3457">
        <v>3</v>
      </c>
      <c r="K3457">
        <v>36</v>
      </c>
      <c r="L3457">
        <v>9</v>
      </c>
      <c r="M3457">
        <v>0</v>
      </c>
      <c r="N3457">
        <f t="shared" si="53"/>
        <v>0</v>
      </c>
    </row>
    <row r="3458" spans="1:14" x14ac:dyDescent="0.25">
      <c r="A3458" t="s">
        <v>2246</v>
      </c>
      <c r="B3458" t="s">
        <v>633</v>
      </c>
      <c r="C3458">
        <v>1903821363</v>
      </c>
      <c r="D3458">
        <v>0</v>
      </c>
      <c r="E3458">
        <v>0</v>
      </c>
      <c r="F3458">
        <v>0</v>
      </c>
      <c r="G3458" t="s">
        <v>18</v>
      </c>
      <c r="H3458" s="1" t="s">
        <v>1677</v>
      </c>
      <c r="I3458">
        <v>0</v>
      </c>
      <c r="J3458">
        <v>37</v>
      </c>
      <c r="K3458">
        <v>512</v>
      </c>
      <c r="L3458">
        <v>5</v>
      </c>
      <c r="M3458">
        <v>0</v>
      </c>
      <c r="N3458">
        <f t="shared" si="53"/>
        <v>0</v>
      </c>
    </row>
    <row r="3459" spans="1:14" x14ac:dyDescent="0.25">
      <c r="A3459" t="s">
        <v>2246</v>
      </c>
      <c r="B3459" t="s">
        <v>635</v>
      </c>
      <c r="C3459">
        <v>1903829217</v>
      </c>
      <c r="D3459">
        <v>0</v>
      </c>
      <c r="E3459">
        <v>0</v>
      </c>
      <c r="F3459">
        <v>0</v>
      </c>
      <c r="G3459" t="s">
        <v>18</v>
      </c>
      <c r="H3459" s="1" t="s">
        <v>43</v>
      </c>
      <c r="I3459">
        <v>0</v>
      </c>
      <c r="J3459">
        <v>246</v>
      </c>
      <c r="K3459">
        <v>2690</v>
      </c>
      <c r="L3459">
        <v>18</v>
      </c>
      <c r="M3459">
        <v>0</v>
      </c>
      <c r="N3459">
        <f t="shared" ref="N3459:N3522" si="54">IF(G3459="FLIPPED_CONDITION",1,0)</f>
        <v>0</v>
      </c>
    </row>
    <row r="3460" spans="1:14" x14ac:dyDescent="0.25">
      <c r="A3460" t="s">
        <v>2246</v>
      </c>
      <c r="B3460" t="s">
        <v>636</v>
      </c>
      <c r="C3460">
        <v>1903845618</v>
      </c>
      <c r="D3460">
        <v>0</v>
      </c>
      <c r="E3460">
        <v>0</v>
      </c>
      <c r="F3460">
        <v>0</v>
      </c>
      <c r="G3460" t="s">
        <v>18</v>
      </c>
      <c r="H3460" s="1" t="s">
        <v>290</v>
      </c>
      <c r="I3460">
        <v>0</v>
      </c>
      <c r="J3460">
        <v>6</v>
      </c>
      <c r="K3460">
        <v>78</v>
      </c>
      <c r="L3460">
        <v>5</v>
      </c>
      <c r="M3460">
        <v>0</v>
      </c>
      <c r="N3460">
        <f t="shared" si="54"/>
        <v>0</v>
      </c>
    </row>
    <row r="3461" spans="1:14" x14ac:dyDescent="0.25">
      <c r="A3461" t="s">
        <v>2246</v>
      </c>
      <c r="B3461" t="s">
        <v>637</v>
      </c>
      <c r="C3461">
        <v>3072984623</v>
      </c>
      <c r="D3461">
        <v>0</v>
      </c>
      <c r="E3461">
        <v>0</v>
      </c>
      <c r="F3461">
        <v>0</v>
      </c>
      <c r="G3461" t="s">
        <v>18</v>
      </c>
      <c r="H3461" s="1" t="s">
        <v>578</v>
      </c>
      <c r="I3461">
        <v>0</v>
      </c>
      <c r="J3461" t="s">
        <v>24</v>
      </c>
      <c r="K3461" t="s">
        <v>24</v>
      </c>
      <c r="L3461" t="s">
        <v>24</v>
      </c>
      <c r="M3461" t="s">
        <v>24</v>
      </c>
      <c r="N3461">
        <f t="shared" si="54"/>
        <v>0</v>
      </c>
    </row>
    <row r="3462" spans="1:14" x14ac:dyDescent="0.25">
      <c r="A3462" t="s">
        <v>2246</v>
      </c>
      <c r="B3462" t="s">
        <v>638</v>
      </c>
      <c r="C3462">
        <v>1903839645</v>
      </c>
      <c r="D3462">
        <v>999</v>
      </c>
      <c r="E3462">
        <v>1000</v>
      </c>
      <c r="F3462">
        <v>0</v>
      </c>
      <c r="G3462" t="s">
        <v>57</v>
      </c>
      <c r="H3462" s="1" t="s">
        <v>2376</v>
      </c>
      <c r="I3462">
        <v>2</v>
      </c>
      <c r="J3462">
        <v>246</v>
      </c>
      <c r="K3462">
        <v>2690</v>
      </c>
      <c r="L3462">
        <v>19</v>
      </c>
      <c r="M3462">
        <v>0</v>
      </c>
      <c r="N3462">
        <f t="shared" si="54"/>
        <v>0</v>
      </c>
    </row>
    <row r="3463" spans="1:14" x14ac:dyDescent="0.25">
      <c r="A3463" t="s">
        <v>2246</v>
      </c>
      <c r="B3463" t="s">
        <v>640</v>
      </c>
      <c r="C3463">
        <v>4204124642</v>
      </c>
      <c r="D3463">
        <v>0</v>
      </c>
      <c r="E3463">
        <v>1000</v>
      </c>
      <c r="F3463">
        <v>0</v>
      </c>
      <c r="G3463" t="s">
        <v>57</v>
      </c>
      <c r="H3463" s="1" t="s">
        <v>2377</v>
      </c>
      <c r="I3463">
        <v>2</v>
      </c>
      <c r="J3463">
        <v>18</v>
      </c>
      <c r="K3463">
        <v>138</v>
      </c>
      <c r="L3463">
        <v>14</v>
      </c>
      <c r="M3463">
        <v>0</v>
      </c>
      <c r="N3463">
        <f t="shared" si="54"/>
        <v>0</v>
      </c>
    </row>
    <row r="3464" spans="1:14" x14ac:dyDescent="0.25">
      <c r="A3464" t="s">
        <v>2246</v>
      </c>
      <c r="B3464" t="s">
        <v>642</v>
      </c>
      <c r="C3464">
        <v>3229184935</v>
      </c>
      <c r="D3464">
        <v>0</v>
      </c>
      <c r="E3464">
        <v>0</v>
      </c>
      <c r="F3464">
        <v>0</v>
      </c>
      <c r="G3464" t="s">
        <v>18</v>
      </c>
      <c r="H3464" s="1" t="s">
        <v>66</v>
      </c>
      <c r="I3464">
        <v>0</v>
      </c>
      <c r="J3464">
        <v>3</v>
      </c>
      <c r="K3464">
        <v>36</v>
      </c>
      <c r="L3464">
        <v>9</v>
      </c>
      <c r="M3464">
        <v>0</v>
      </c>
      <c r="N3464">
        <f t="shared" si="54"/>
        <v>0</v>
      </c>
    </row>
    <row r="3465" spans="1:14" x14ac:dyDescent="0.25">
      <c r="A3465" t="s">
        <v>2246</v>
      </c>
      <c r="B3465" t="s">
        <v>643</v>
      </c>
      <c r="C3465">
        <v>1903833936</v>
      </c>
      <c r="D3465">
        <v>0</v>
      </c>
      <c r="E3465">
        <v>0</v>
      </c>
      <c r="F3465">
        <v>0</v>
      </c>
      <c r="G3465" t="s">
        <v>18</v>
      </c>
      <c r="H3465" s="1" t="s">
        <v>150</v>
      </c>
      <c r="I3465">
        <v>0</v>
      </c>
      <c r="J3465">
        <v>246</v>
      </c>
      <c r="K3465">
        <v>2690</v>
      </c>
      <c r="L3465">
        <v>24</v>
      </c>
      <c r="M3465">
        <v>0</v>
      </c>
      <c r="N3465">
        <f t="shared" si="54"/>
        <v>0</v>
      </c>
    </row>
    <row r="3466" spans="1:14" x14ac:dyDescent="0.25">
      <c r="A3466" t="s">
        <v>2246</v>
      </c>
      <c r="B3466" t="s">
        <v>644</v>
      </c>
      <c r="C3466">
        <v>4249714321</v>
      </c>
      <c r="D3466">
        <v>0</v>
      </c>
      <c r="E3466">
        <v>1</v>
      </c>
      <c r="F3466">
        <v>0</v>
      </c>
      <c r="G3466" t="s">
        <v>15</v>
      </c>
      <c r="H3466" s="1" t="s">
        <v>395</v>
      </c>
      <c r="I3466">
        <v>2</v>
      </c>
      <c r="J3466">
        <v>246</v>
      </c>
      <c r="K3466">
        <v>2690</v>
      </c>
      <c r="L3466">
        <v>28</v>
      </c>
      <c r="M3466">
        <v>0</v>
      </c>
      <c r="N3466">
        <f t="shared" si="54"/>
        <v>1</v>
      </c>
    </row>
    <row r="3467" spans="1:14" x14ac:dyDescent="0.25">
      <c r="A3467" t="s">
        <v>2246</v>
      </c>
      <c r="B3467" t="s">
        <v>646</v>
      </c>
      <c r="C3467">
        <v>4204137842</v>
      </c>
      <c r="D3467">
        <v>0</v>
      </c>
      <c r="E3467">
        <v>0</v>
      </c>
      <c r="F3467">
        <v>0</v>
      </c>
      <c r="G3467" t="s">
        <v>18</v>
      </c>
      <c r="H3467" s="1" t="s">
        <v>300</v>
      </c>
      <c r="I3467">
        <v>0</v>
      </c>
      <c r="J3467">
        <v>18</v>
      </c>
      <c r="K3467">
        <v>138</v>
      </c>
      <c r="L3467">
        <v>5</v>
      </c>
      <c r="M3467">
        <v>0</v>
      </c>
      <c r="N3467">
        <f t="shared" si="54"/>
        <v>0</v>
      </c>
    </row>
    <row r="3468" spans="1:14" x14ac:dyDescent="0.25">
      <c r="A3468" t="s">
        <v>2246</v>
      </c>
      <c r="B3468" t="s">
        <v>647</v>
      </c>
      <c r="C3468">
        <v>1834228663</v>
      </c>
      <c r="D3468">
        <v>0</v>
      </c>
      <c r="E3468">
        <v>0</v>
      </c>
      <c r="F3468">
        <v>0</v>
      </c>
      <c r="G3468" t="s">
        <v>18</v>
      </c>
      <c r="H3468" s="1" t="s">
        <v>556</v>
      </c>
      <c r="I3468">
        <v>0</v>
      </c>
      <c r="J3468" t="s">
        <v>24</v>
      </c>
      <c r="K3468" t="s">
        <v>24</v>
      </c>
      <c r="L3468" t="s">
        <v>24</v>
      </c>
      <c r="M3468" t="s">
        <v>24</v>
      </c>
      <c r="N3468">
        <f t="shared" si="54"/>
        <v>0</v>
      </c>
    </row>
    <row r="3469" spans="1:14" x14ac:dyDescent="0.25">
      <c r="A3469" t="s">
        <v>2246</v>
      </c>
      <c r="B3469" t="s">
        <v>648</v>
      </c>
      <c r="C3469">
        <v>1903826874</v>
      </c>
      <c r="D3469">
        <v>0</v>
      </c>
      <c r="E3469">
        <v>0</v>
      </c>
      <c r="F3469">
        <v>0</v>
      </c>
      <c r="G3469" t="s">
        <v>18</v>
      </c>
      <c r="H3469" s="1" t="s">
        <v>96</v>
      </c>
      <c r="I3469">
        <v>0</v>
      </c>
      <c r="J3469">
        <v>246</v>
      </c>
      <c r="K3469">
        <v>2690</v>
      </c>
      <c r="L3469">
        <v>5</v>
      </c>
      <c r="M3469">
        <v>0</v>
      </c>
      <c r="N3469">
        <f t="shared" si="54"/>
        <v>0</v>
      </c>
    </row>
    <row r="3470" spans="1:14" x14ac:dyDescent="0.25">
      <c r="A3470" t="s">
        <v>2246</v>
      </c>
      <c r="B3470" t="s">
        <v>649</v>
      </c>
      <c r="C3470">
        <v>1903821363</v>
      </c>
      <c r="D3470">
        <v>0</v>
      </c>
      <c r="E3470">
        <v>0</v>
      </c>
      <c r="F3470">
        <v>0</v>
      </c>
      <c r="G3470" t="s">
        <v>18</v>
      </c>
      <c r="H3470" s="1" t="s">
        <v>152</v>
      </c>
      <c r="I3470">
        <v>0</v>
      </c>
      <c r="J3470">
        <v>37</v>
      </c>
      <c r="K3470">
        <v>512</v>
      </c>
      <c r="L3470">
        <v>5</v>
      </c>
      <c r="M3470">
        <v>0</v>
      </c>
      <c r="N3470">
        <f t="shared" si="54"/>
        <v>0</v>
      </c>
    </row>
    <row r="3471" spans="1:14" x14ac:dyDescent="0.25">
      <c r="A3471" t="s">
        <v>2246</v>
      </c>
      <c r="B3471" t="s">
        <v>650</v>
      </c>
      <c r="C3471">
        <v>1903821429</v>
      </c>
      <c r="D3471">
        <v>0</v>
      </c>
      <c r="E3471">
        <v>0</v>
      </c>
      <c r="F3471">
        <v>0</v>
      </c>
      <c r="G3471" t="s">
        <v>18</v>
      </c>
      <c r="H3471" s="1" t="s">
        <v>2378</v>
      </c>
      <c r="I3471">
        <v>0</v>
      </c>
      <c r="J3471">
        <v>37</v>
      </c>
      <c r="K3471">
        <v>512</v>
      </c>
      <c r="L3471">
        <v>11</v>
      </c>
      <c r="M3471">
        <v>0</v>
      </c>
      <c r="N3471">
        <f t="shared" si="54"/>
        <v>0</v>
      </c>
    </row>
    <row r="3472" spans="1:14" x14ac:dyDescent="0.25">
      <c r="A3472" t="s">
        <v>2246</v>
      </c>
      <c r="B3472" t="s">
        <v>651</v>
      </c>
      <c r="C3472">
        <v>1903841097</v>
      </c>
      <c r="D3472">
        <v>171</v>
      </c>
      <c r="E3472">
        <v>174</v>
      </c>
      <c r="F3472">
        <v>0</v>
      </c>
      <c r="G3472" t="s">
        <v>15</v>
      </c>
      <c r="H3472" s="1" t="s">
        <v>2379</v>
      </c>
      <c r="I3472">
        <v>1</v>
      </c>
      <c r="J3472">
        <v>14</v>
      </c>
      <c r="K3472">
        <v>206</v>
      </c>
      <c r="L3472">
        <v>3</v>
      </c>
      <c r="M3472">
        <v>2</v>
      </c>
      <c r="N3472">
        <f t="shared" si="54"/>
        <v>1</v>
      </c>
    </row>
    <row r="3473" spans="1:14" x14ac:dyDescent="0.25">
      <c r="A3473" t="s">
        <v>2246</v>
      </c>
      <c r="B3473" t="s">
        <v>653</v>
      </c>
      <c r="C3473">
        <v>3229190182</v>
      </c>
      <c r="D3473">
        <v>1</v>
      </c>
      <c r="E3473">
        <v>1000</v>
      </c>
      <c r="F3473">
        <v>0</v>
      </c>
      <c r="G3473" t="s">
        <v>57</v>
      </c>
      <c r="H3473" s="1" t="s">
        <v>2380</v>
      </c>
      <c r="I3473">
        <v>2</v>
      </c>
      <c r="J3473">
        <v>4</v>
      </c>
      <c r="K3473">
        <v>39</v>
      </c>
      <c r="L3473">
        <v>1</v>
      </c>
      <c r="M3473">
        <v>0</v>
      </c>
      <c r="N3473">
        <f t="shared" si="54"/>
        <v>0</v>
      </c>
    </row>
    <row r="3474" spans="1:14" x14ac:dyDescent="0.25">
      <c r="A3474" t="s">
        <v>2246</v>
      </c>
      <c r="B3474" t="s">
        <v>655</v>
      </c>
      <c r="C3474">
        <v>4098456377</v>
      </c>
      <c r="D3474">
        <v>997</v>
      </c>
      <c r="E3474">
        <v>1000</v>
      </c>
      <c r="F3474">
        <v>0</v>
      </c>
      <c r="G3474" t="s">
        <v>57</v>
      </c>
      <c r="H3474" s="1" t="s">
        <v>2381</v>
      </c>
      <c r="I3474">
        <v>1</v>
      </c>
      <c r="J3474">
        <v>14</v>
      </c>
      <c r="K3474">
        <v>156</v>
      </c>
      <c r="L3474">
        <v>1</v>
      </c>
      <c r="M3474">
        <v>0</v>
      </c>
      <c r="N3474">
        <f t="shared" si="54"/>
        <v>0</v>
      </c>
    </row>
    <row r="3475" spans="1:14" x14ac:dyDescent="0.25">
      <c r="A3475" t="s">
        <v>2246</v>
      </c>
      <c r="B3475" t="s">
        <v>657</v>
      </c>
      <c r="C3475">
        <v>611337383</v>
      </c>
      <c r="D3475">
        <v>0</v>
      </c>
      <c r="E3475">
        <v>0</v>
      </c>
      <c r="F3475">
        <v>0</v>
      </c>
      <c r="G3475" t="s">
        <v>18</v>
      </c>
      <c r="H3475" s="1" t="s">
        <v>43</v>
      </c>
      <c r="I3475">
        <v>0</v>
      </c>
      <c r="J3475" t="s">
        <v>24</v>
      </c>
      <c r="K3475" t="s">
        <v>24</v>
      </c>
      <c r="L3475" t="s">
        <v>24</v>
      </c>
      <c r="M3475" t="s">
        <v>24</v>
      </c>
      <c r="N3475">
        <f t="shared" si="54"/>
        <v>0</v>
      </c>
    </row>
    <row r="3476" spans="1:14" x14ac:dyDescent="0.25">
      <c r="A3476" t="s">
        <v>2246</v>
      </c>
      <c r="B3476" t="s">
        <v>658</v>
      </c>
      <c r="C3476">
        <v>1834228663</v>
      </c>
      <c r="D3476">
        <v>0</v>
      </c>
      <c r="E3476">
        <v>0</v>
      </c>
      <c r="F3476">
        <v>0</v>
      </c>
      <c r="G3476" t="s">
        <v>18</v>
      </c>
      <c r="H3476" s="1" t="s">
        <v>1526</v>
      </c>
      <c r="I3476">
        <v>0</v>
      </c>
      <c r="J3476" t="s">
        <v>24</v>
      </c>
      <c r="K3476" t="s">
        <v>24</v>
      </c>
      <c r="L3476" t="s">
        <v>24</v>
      </c>
      <c r="M3476" t="s">
        <v>24</v>
      </c>
      <c r="N3476">
        <f t="shared" si="54"/>
        <v>0</v>
      </c>
    </row>
    <row r="3477" spans="1:14" x14ac:dyDescent="0.25">
      <c r="A3477" t="s">
        <v>2246</v>
      </c>
      <c r="B3477" t="s">
        <v>659</v>
      </c>
      <c r="C3477">
        <v>3229184935</v>
      </c>
      <c r="D3477">
        <v>0</v>
      </c>
      <c r="E3477">
        <v>0</v>
      </c>
      <c r="F3477">
        <v>0</v>
      </c>
      <c r="G3477" t="s">
        <v>18</v>
      </c>
      <c r="H3477" s="1" t="s">
        <v>725</v>
      </c>
      <c r="I3477">
        <v>0</v>
      </c>
      <c r="J3477">
        <v>3</v>
      </c>
      <c r="K3477">
        <v>36</v>
      </c>
      <c r="L3477">
        <v>9</v>
      </c>
      <c r="M3477">
        <v>0</v>
      </c>
      <c r="N3477">
        <f t="shared" si="54"/>
        <v>0</v>
      </c>
    </row>
    <row r="3478" spans="1:14" x14ac:dyDescent="0.25">
      <c r="A3478" t="s">
        <v>2246</v>
      </c>
      <c r="B3478" t="s">
        <v>660</v>
      </c>
      <c r="C3478">
        <v>1903850337</v>
      </c>
      <c r="D3478">
        <v>0</v>
      </c>
      <c r="E3478">
        <v>1</v>
      </c>
      <c r="F3478">
        <v>0</v>
      </c>
      <c r="G3478" t="s">
        <v>15</v>
      </c>
      <c r="H3478" s="1" t="s">
        <v>1390</v>
      </c>
      <c r="I3478">
        <v>1</v>
      </c>
      <c r="J3478">
        <v>37</v>
      </c>
      <c r="K3478">
        <v>512</v>
      </c>
      <c r="L3478">
        <v>3</v>
      </c>
      <c r="M3478">
        <v>0</v>
      </c>
      <c r="N3478">
        <f t="shared" si="54"/>
        <v>1</v>
      </c>
    </row>
    <row r="3479" spans="1:14" x14ac:dyDescent="0.25">
      <c r="A3479" t="s">
        <v>2246</v>
      </c>
      <c r="B3479" t="s">
        <v>662</v>
      </c>
      <c r="C3479">
        <v>1903840602</v>
      </c>
      <c r="D3479">
        <v>0</v>
      </c>
      <c r="E3479">
        <v>0</v>
      </c>
      <c r="F3479">
        <v>0</v>
      </c>
      <c r="G3479" t="s">
        <v>18</v>
      </c>
      <c r="H3479" s="1" t="s">
        <v>98</v>
      </c>
      <c r="I3479">
        <v>0</v>
      </c>
      <c r="J3479">
        <v>14</v>
      </c>
      <c r="K3479">
        <v>206</v>
      </c>
      <c r="L3479">
        <v>5</v>
      </c>
      <c r="M3479">
        <v>0</v>
      </c>
      <c r="N3479">
        <f t="shared" si="54"/>
        <v>0</v>
      </c>
    </row>
    <row r="3480" spans="1:14" x14ac:dyDescent="0.25">
      <c r="A3480" t="s">
        <v>2246</v>
      </c>
      <c r="B3480" t="s">
        <v>663</v>
      </c>
      <c r="C3480">
        <v>1903821528</v>
      </c>
      <c r="D3480">
        <v>0</v>
      </c>
      <c r="E3480">
        <v>0</v>
      </c>
      <c r="F3480">
        <v>0</v>
      </c>
      <c r="G3480" t="s">
        <v>18</v>
      </c>
      <c r="H3480" s="1" t="s">
        <v>620</v>
      </c>
      <c r="I3480">
        <v>0</v>
      </c>
      <c r="J3480">
        <v>37</v>
      </c>
      <c r="K3480">
        <v>512</v>
      </c>
      <c r="L3480">
        <v>26</v>
      </c>
      <c r="M3480">
        <v>0</v>
      </c>
      <c r="N3480">
        <f t="shared" si="54"/>
        <v>0</v>
      </c>
    </row>
    <row r="3481" spans="1:14" x14ac:dyDescent="0.25">
      <c r="A3481" t="s">
        <v>2246</v>
      </c>
      <c r="B3481" t="s">
        <v>664</v>
      </c>
      <c r="C3481">
        <v>1903848126</v>
      </c>
      <c r="D3481">
        <v>0</v>
      </c>
      <c r="E3481">
        <v>1</v>
      </c>
      <c r="F3481">
        <v>0</v>
      </c>
      <c r="G3481" t="s">
        <v>15</v>
      </c>
      <c r="H3481" s="1" t="s">
        <v>1734</v>
      </c>
      <c r="I3481">
        <v>2</v>
      </c>
      <c r="J3481">
        <v>37</v>
      </c>
      <c r="K3481">
        <v>512</v>
      </c>
      <c r="L3481">
        <v>3</v>
      </c>
      <c r="M3481">
        <v>0</v>
      </c>
      <c r="N3481">
        <f t="shared" si="54"/>
        <v>1</v>
      </c>
    </row>
    <row r="3482" spans="1:14" x14ac:dyDescent="0.25">
      <c r="A3482" t="s">
        <v>2246</v>
      </c>
      <c r="B3482" t="s">
        <v>666</v>
      </c>
      <c r="C3482">
        <v>3477502214</v>
      </c>
      <c r="D3482">
        <v>0</v>
      </c>
      <c r="E3482">
        <v>0</v>
      </c>
      <c r="F3482">
        <v>0</v>
      </c>
      <c r="G3482" t="s">
        <v>18</v>
      </c>
      <c r="H3482" s="1" t="s">
        <v>1345</v>
      </c>
      <c r="I3482">
        <v>0</v>
      </c>
      <c r="J3482">
        <v>18</v>
      </c>
      <c r="K3482">
        <v>138</v>
      </c>
      <c r="L3482">
        <v>5</v>
      </c>
      <c r="M3482">
        <v>0</v>
      </c>
      <c r="N3482">
        <f t="shared" si="54"/>
        <v>0</v>
      </c>
    </row>
    <row r="3483" spans="1:14" x14ac:dyDescent="0.25">
      <c r="A3483" t="s">
        <v>2246</v>
      </c>
      <c r="B3483" t="s">
        <v>667</v>
      </c>
      <c r="C3483">
        <v>1903831527</v>
      </c>
      <c r="D3483">
        <v>0</v>
      </c>
      <c r="E3483">
        <v>0</v>
      </c>
      <c r="F3483">
        <v>0</v>
      </c>
      <c r="G3483" t="s">
        <v>18</v>
      </c>
      <c r="H3483" s="1" t="s">
        <v>1766</v>
      </c>
      <c r="I3483">
        <v>0</v>
      </c>
      <c r="J3483">
        <v>246</v>
      </c>
      <c r="K3483">
        <v>2690</v>
      </c>
      <c r="L3483">
        <v>32</v>
      </c>
      <c r="M3483">
        <v>0</v>
      </c>
      <c r="N3483">
        <f t="shared" si="54"/>
        <v>0</v>
      </c>
    </row>
    <row r="3484" spans="1:14" x14ac:dyDescent="0.25">
      <c r="A3484" t="s">
        <v>2246</v>
      </c>
      <c r="B3484" t="s">
        <v>668</v>
      </c>
      <c r="C3484">
        <v>3229184935</v>
      </c>
      <c r="D3484">
        <v>0</v>
      </c>
      <c r="E3484">
        <v>0</v>
      </c>
      <c r="F3484">
        <v>0</v>
      </c>
      <c r="G3484" t="s">
        <v>18</v>
      </c>
      <c r="H3484" s="1" t="s">
        <v>229</v>
      </c>
      <c r="I3484">
        <v>0</v>
      </c>
      <c r="J3484">
        <v>3</v>
      </c>
      <c r="K3484">
        <v>36</v>
      </c>
      <c r="L3484">
        <v>9</v>
      </c>
      <c r="M3484">
        <v>0</v>
      </c>
      <c r="N3484">
        <f t="shared" si="54"/>
        <v>0</v>
      </c>
    </row>
    <row r="3485" spans="1:14" x14ac:dyDescent="0.25">
      <c r="A3485" t="s">
        <v>2246</v>
      </c>
      <c r="B3485" t="s">
        <v>669</v>
      </c>
      <c r="C3485">
        <v>1903855914</v>
      </c>
      <c r="D3485">
        <v>0</v>
      </c>
      <c r="E3485">
        <v>2</v>
      </c>
      <c r="F3485">
        <v>0</v>
      </c>
      <c r="G3485" t="s">
        <v>15</v>
      </c>
      <c r="H3485" s="1" t="s">
        <v>1714</v>
      </c>
      <c r="I3485">
        <v>1</v>
      </c>
      <c r="J3485">
        <v>12</v>
      </c>
      <c r="K3485">
        <v>153</v>
      </c>
      <c r="L3485">
        <v>20</v>
      </c>
      <c r="M3485">
        <v>0</v>
      </c>
      <c r="N3485">
        <f t="shared" si="54"/>
        <v>1</v>
      </c>
    </row>
    <row r="3486" spans="1:14" x14ac:dyDescent="0.25">
      <c r="A3486" t="s">
        <v>2246</v>
      </c>
      <c r="B3486" t="s">
        <v>671</v>
      </c>
      <c r="C3486">
        <v>4158871574</v>
      </c>
      <c r="D3486">
        <v>0</v>
      </c>
      <c r="E3486">
        <v>0</v>
      </c>
      <c r="F3486">
        <v>0</v>
      </c>
      <c r="G3486" t="s">
        <v>18</v>
      </c>
      <c r="H3486" s="1" t="s">
        <v>45</v>
      </c>
      <c r="I3486">
        <v>0</v>
      </c>
      <c r="J3486">
        <v>246</v>
      </c>
      <c r="K3486">
        <v>2690</v>
      </c>
      <c r="L3486">
        <v>6</v>
      </c>
      <c r="M3486">
        <v>0</v>
      </c>
      <c r="N3486">
        <f t="shared" si="54"/>
        <v>0</v>
      </c>
    </row>
    <row r="3487" spans="1:14" x14ac:dyDescent="0.25">
      <c r="A3487" t="s">
        <v>2246</v>
      </c>
      <c r="B3487" t="s">
        <v>672</v>
      </c>
      <c r="C3487">
        <v>1834228663</v>
      </c>
      <c r="D3487">
        <v>0</v>
      </c>
      <c r="E3487">
        <v>0</v>
      </c>
      <c r="F3487">
        <v>0</v>
      </c>
      <c r="G3487" t="s">
        <v>18</v>
      </c>
      <c r="H3487" s="1" t="s">
        <v>605</v>
      </c>
      <c r="I3487">
        <v>0</v>
      </c>
      <c r="J3487" t="s">
        <v>24</v>
      </c>
      <c r="K3487" t="s">
        <v>24</v>
      </c>
      <c r="L3487" t="s">
        <v>24</v>
      </c>
      <c r="M3487" t="s">
        <v>24</v>
      </c>
      <c r="N3487">
        <f t="shared" si="54"/>
        <v>0</v>
      </c>
    </row>
    <row r="3488" spans="1:14" x14ac:dyDescent="0.25">
      <c r="A3488" t="s">
        <v>2246</v>
      </c>
      <c r="B3488" t="s">
        <v>673</v>
      </c>
      <c r="C3488">
        <v>1903852185</v>
      </c>
      <c r="D3488">
        <v>0</v>
      </c>
      <c r="E3488">
        <v>1000</v>
      </c>
      <c r="F3488">
        <v>0</v>
      </c>
      <c r="G3488" t="s">
        <v>57</v>
      </c>
      <c r="H3488" s="1" t="s">
        <v>2382</v>
      </c>
      <c r="I3488">
        <v>1</v>
      </c>
      <c r="J3488">
        <v>37</v>
      </c>
      <c r="K3488">
        <v>512</v>
      </c>
      <c r="L3488">
        <v>13</v>
      </c>
      <c r="M3488">
        <v>0</v>
      </c>
      <c r="N3488">
        <f t="shared" si="54"/>
        <v>0</v>
      </c>
    </row>
    <row r="3489" spans="1:14" x14ac:dyDescent="0.25">
      <c r="A3489" t="s">
        <v>2246</v>
      </c>
      <c r="B3489" t="s">
        <v>675</v>
      </c>
      <c r="C3489">
        <v>1289560608</v>
      </c>
      <c r="D3489">
        <v>0</v>
      </c>
      <c r="E3489">
        <v>0</v>
      </c>
      <c r="F3489">
        <v>0</v>
      </c>
      <c r="G3489" t="s">
        <v>18</v>
      </c>
      <c r="H3489" s="1" t="s">
        <v>620</v>
      </c>
      <c r="I3489">
        <v>0</v>
      </c>
      <c r="J3489" t="s">
        <v>24</v>
      </c>
      <c r="K3489" t="s">
        <v>24</v>
      </c>
      <c r="L3489" t="s">
        <v>24</v>
      </c>
      <c r="M3489" t="s">
        <v>24</v>
      </c>
      <c r="N3489">
        <f t="shared" si="54"/>
        <v>0</v>
      </c>
    </row>
    <row r="3490" spans="1:14" x14ac:dyDescent="0.25">
      <c r="A3490" t="s">
        <v>2246</v>
      </c>
      <c r="B3490" t="s">
        <v>676</v>
      </c>
      <c r="C3490">
        <v>4022478935</v>
      </c>
      <c r="D3490">
        <v>0</v>
      </c>
      <c r="E3490">
        <v>0</v>
      </c>
      <c r="F3490">
        <v>0</v>
      </c>
      <c r="G3490" t="s">
        <v>18</v>
      </c>
      <c r="H3490" s="1" t="s">
        <v>2383</v>
      </c>
      <c r="I3490">
        <v>0</v>
      </c>
      <c r="J3490">
        <v>18</v>
      </c>
      <c r="K3490">
        <v>138</v>
      </c>
      <c r="L3490">
        <v>5</v>
      </c>
      <c r="M3490">
        <v>0</v>
      </c>
      <c r="N3490">
        <f t="shared" si="54"/>
        <v>0</v>
      </c>
    </row>
    <row r="3491" spans="1:14" x14ac:dyDescent="0.25">
      <c r="A3491" t="s">
        <v>2246</v>
      </c>
      <c r="B3491" t="s">
        <v>677</v>
      </c>
      <c r="C3491">
        <v>1903821363</v>
      </c>
      <c r="D3491">
        <v>0</v>
      </c>
      <c r="E3491">
        <v>0</v>
      </c>
      <c r="F3491">
        <v>0</v>
      </c>
      <c r="G3491" t="s">
        <v>18</v>
      </c>
      <c r="H3491" s="1" t="s">
        <v>725</v>
      </c>
      <c r="I3491">
        <v>0</v>
      </c>
      <c r="J3491">
        <v>37</v>
      </c>
      <c r="K3491">
        <v>512</v>
      </c>
      <c r="L3491">
        <v>5</v>
      </c>
      <c r="M3491">
        <v>0</v>
      </c>
      <c r="N3491">
        <f t="shared" si="54"/>
        <v>0</v>
      </c>
    </row>
    <row r="3492" spans="1:14" x14ac:dyDescent="0.25">
      <c r="A3492" t="s">
        <v>2246</v>
      </c>
      <c r="B3492" t="s">
        <v>679</v>
      </c>
      <c r="C3492">
        <v>3229190182</v>
      </c>
      <c r="D3492">
        <v>0</v>
      </c>
      <c r="E3492">
        <v>1000</v>
      </c>
      <c r="F3492">
        <v>0</v>
      </c>
      <c r="G3492" t="s">
        <v>57</v>
      </c>
      <c r="H3492" s="1" t="s">
        <v>2384</v>
      </c>
      <c r="I3492">
        <v>1</v>
      </c>
      <c r="J3492">
        <v>4</v>
      </c>
      <c r="K3492">
        <v>39</v>
      </c>
      <c r="L3492">
        <v>1</v>
      </c>
      <c r="M3492">
        <v>0</v>
      </c>
      <c r="N3492">
        <f t="shared" si="54"/>
        <v>0</v>
      </c>
    </row>
    <row r="3493" spans="1:14" x14ac:dyDescent="0.25">
      <c r="A3493" t="s">
        <v>2246</v>
      </c>
      <c r="B3493" t="s">
        <v>681</v>
      </c>
      <c r="C3493">
        <v>1903862151</v>
      </c>
      <c r="D3493">
        <v>0</v>
      </c>
      <c r="E3493">
        <v>717</v>
      </c>
      <c r="F3493">
        <v>0</v>
      </c>
      <c r="G3493" t="s">
        <v>15</v>
      </c>
      <c r="H3493" s="1" t="s">
        <v>2385</v>
      </c>
      <c r="I3493">
        <v>1</v>
      </c>
      <c r="J3493">
        <v>20</v>
      </c>
      <c r="K3493">
        <v>111</v>
      </c>
      <c r="L3493">
        <v>2</v>
      </c>
      <c r="M3493">
        <v>0</v>
      </c>
      <c r="N3493">
        <f t="shared" si="54"/>
        <v>1</v>
      </c>
    </row>
    <row r="3494" spans="1:14" x14ac:dyDescent="0.25">
      <c r="A3494" t="s">
        <v>2246</v>
      </c>
      <c r="B3494" t="s">
        <v>683</v>
      </c>
      <c r="C3494">
        <v>1903821363</v>
      </c>
      <c r="D3494">
        <v>0</v>
      </c>
      <c r="E3494">
        <v>0</v>
      </c>
      <c r="F3494">
        <v>0</v>
      </c>
      <c r="G3494" t="s">
        <v>18</v>
      </c>
      <c r="H3494" s="1" t="s">
        <v>518</v>
      </c>
      <c r="I3494">
        <v>0</v>
      </c>
      <c r="J3494">
        <v>37</v>
      </c>
      <c r="K3494">
        <v>512</v>
      </c>
      <c r="L3494">
        <v>5</v>
      </c>
      <c r="M3494">
        <v>0</v>
      </c>
      <c r="N3494">
        <f t="shared" si="54"/>
        <v>0</v>
      </c>
    </row>
    <row r="3495" spans="1:14" x14ac:dyDescent="0.25">
      <c r="A3495" t="s">
        <v>2246</v>
      </c>
      <c r="B3495" t="s">
        <v>684</v>
      </c>
      <c r="C3495">
        <v>1903833507</v>
      </c>
      <c r="D3495">
        <v>0</v>
      </c>
      <c r="E3495">
        <v>123</v>
      </c>
      <c r="F3495">
        <v>0</v>
      </c>
      <c r="G3495" t="s">
        <v>15</v>
      </c>
      <c r="H3495" s="1" t="s">
        <v>2386</v>
      </c>
      <c r="I3495">
        <v>1</v>
      </c>
      <c r="J3495">
        <v>37</v>
      </c>
      <c r="K3495">
        <v>512</v>
      </c>
      <c r="L3495">
        <v>47</v>
      </c>
      <c r="M3495">
        <v>0</v>
      </c>
      <c r="N3495">
        <f t="shared" si="54"/>
        <v>1</v>
      </c>
    </row>
    <row r="3496" spans="1:14" x14ac:dyDescent="0.25">
      <c r="A3496" t="s">
        <v>2246</v>
      </c>
      <c r="B3496" t="s">
        <v>686</v>
      </c>
      <c r="C3496">
        <v>611337383</v>
      </c>
      <c r="D3496">
        <v>0</v>
      </c>
      <c r="E3496">
        <v>0</v>
      </c>
      <c r="F3496">
        <v>0</v>
      </c>
      <c r="G3496" t="s">
        <v>18</v>
      </c>
      <c r="H3496" s="1" t="s">
        <v>272</v>
      </c>
      <c r="I3496">
        <v>0</v>
      </c>
      <c r="J3496" t="s">
        <v>24</v>
      </c>
      <c r="K3496" t="s">
        <v>24</v>
      </c>
      <c r="L3496" t="s">
        <v>24</v>
      </c>
      <c r="M3496" t="s">
        <v>24</v>
      </c>
      <c r="N3496">
        <f t="shared" si="54"/>
        <v>0</v>
      </c>
    </row>
    <row r="3497" spans="1:14" x14ac:dyDescent="0.25">
      <c r="A3497" t="s">
        <v>2246</v>
      </c>
      <c r="B3497" t="s">
        <v>687</v>
      </c>
      <c r="C3497">
        <v>4022439335</v>
      </c>
      <c r="D3497">
        <v>0</v>
      </c>
      <c r="E3497">
        <v>1</v>
      </c>
      <c r="F3497">
        <v>0</v>
      </c>
      <c r="G3497" t="s">
        <v>15</v>
      </c>
      <c r="H3497" s="1" t="s">
        <v>1753</v>
      </c>
      <c r="I3497">
        <v>2</v>
      </c>
      <c r="J3497">
        <v>18</v>
      </c>
      <c r="K3497">
        <v>138</v>
      </c>
      <c r="L3497">
        <v>17</v>
      </c>
      <c r="M3497">
        <v>0</v>
      </c>
      <c r="N3497">
        <f t="shared" si="54"/>
        <v>1</v>
      </c>
    </row>
    <row r="3498" spans="1:14" x14ac:dyDescent="0.25">
      <c r="A3498" t="s">
        <v>2246</v>
      </c>
      <c r="B3498" t="s">
        <v>689</v>
      </c>
      <c r="C3498">
        <v>1903821495</v>
      </c>
      <c r="D3498">
        <v>0</v>
      </c>
      <c r="E3498">
        <v>0</v>
      </c>
      <c r="F3498">
        <v>0</v>
      </c>
      <c r="G3498" t="s">
        <v>18</v>
      </c>
      <c r="H3498" s="1" t="s">
        <v>100</v>
      </c>
      <c r="I3498">
        <v>0</v>
      </c>
      <c r="J3498">
        <v>37</v>
      </c>
      <c r="K3498">
        <v>512</v>
      </c>
      <c r="L3498">
        <v>20</v>
      </c>
      <c r="M3498">
        <v>0</v>
      </c>
      <c r="N3498">
        <f t="shared" si="54"/>
        <v>0</v>
      </c>
    </row>
    <row r="3499" spans="1:14" x14ac:dyDescent="0.25">
      <c r="A3499" t="s">
        <v>2246</v>
      </c>
      <c r="B3499" t="s">
        <v>690</v>
      </c>
      <c r="C3499">
        <v>1416608961</v>
      </c>
      <c r="D3499">
        <v>0</v>
      </c>
      <c r="E3499">
        <v>1</v>
      </c>
      <c r="F3499">
        <v>0</v>
      </c>
      <c r="G3499" t="s">
        <v>15</v>
      </c>
      <c r="H3499" s="1" t="s">
        <v>358</v>
      </c>
      <c r="I3499">
        <v>1</v>
      </c>
      <c r="J3499">
        <v>12</v>
      </c>
      <c r="K3499">
        <v>153</v>
      </c>
      <c r="L3499">
        <v>20</v>
      </c>
      <c r="M3499">
        <v>0</v>
      </c>
      <c r="N3499">
        <f t="shared" si="54"/>
        <v>1</v>
      </c>
    </row>
    <row r="3500" spans="1:14" x14ac:dyDescent="0.25">
      <c r="A3500" t="s">
        <v>2246</v>
      </c>
      <c r="B3500" t="s">
        <v>692</v>
      </c>
      <c r="C3500">
        <v>1903842450</v>
      </c>
      <c r="D3500">
        <v>0</v>
      </c>
      <c r="E3500">
        <v>1000</v>
      </c>
      <c r="F3500">
        <v>0</v>
      </c>
      <c r="G3500" t="s">
        <v>57</v>
      </c>
      <c r="H3500" s="1" t="s">
        <v>2387</v>
      </c>
      <c r="I3500">
        <v>1</v>
      </c>
      <c r="J3500">
        <v>246</v>
      </c>
      <c r="K3500">
        <v>2690</v>
      </c>
      <c r="L3500">
        <v>26</v>
      </c>
      <c r="M3500">
        <v>0</v>
      </c>
      <c r="N3500">
        <f t="shared" si="54"/>
        <v>0</v>
      </c>
    </row>
    <row r="3501" spans="1:14" x14ac:dyDescent="0.25">
      <c r="A3501" t="s">
        <v>2246</v>
      </c>
      <c r="B3501" t="s">
        <v>694</v>
      </c>
      <c r="C3501">
        <v>3229184935</v>
      </c>
      <c r="D3501">
        <v>0</v>
      </c>
      <c r="E3501">
        <v>0</v>
      </c>
      <c r="F3501">
        <v>0</v>
      </c>
      <c r="G3501" t="s">
        <v>18</v>
      </c>
      <c r="H3501" s="1" t="s">
        <v>41</v>
      </c>
      <c r="I3501">
        <v>0</v>
      </c>
      <c r="J3501">
        <v>3</v>
      </c>
      <c r="K3501">
        <v>36</v>
      </c>
      <c r="L3501">
        <v>9</v>
      </c>
      <c r="M3501">
        <v>0</v>
      </c>
      <c r="N3501">
        <f t="shared" si="54"/>
        <v>0</v>
      </c>
    </row>
    <row r="3502" spans="1:14" x14ac:dyDescent="0.25">
      <c r="A3502" t="s">
        <v>2246</v>
      </c>
      <c r="B3502" t="s">
        <v>695</v>
      </c>
      <c r="C3502">
        <v>1903826874</v>
      </c>
      <c r="D3502">
        <v>0</v>
      </c>
      <c r="E3502">
        <v>0</v>
      </c>
      <c r="F3502">
        <v>0</v>
      </c>
      <c r="G3502" t="s">
        <v>18</v>
      </c>
      <c r="H3502" s="1" t="s">
        <v>53</v>
      </c>
      <c r="I3502">
        <v>0</v>
      </c>
      <c r="J3502">
        <v>246</v>
      </c>
      <c r="K3502">
        <v>2690</v>
      </c>
      <c r="L3502">
        <v>5</v>
      </c>
      <c r="M3502">
        <v>0</v>
      </c>
      <c r="N3502">
        <f t="shared" si="54"/>
        <v>0</v>
      </c>
    </row>
    <row r="3503" spans="1:14" x14ac:dyDescent="0.25">
      <c r="A3503" t="s">
        <v>2246</v>
      </c>
      <c r="B3503" t="s">
        <v>696</v>
      </c>
      <c r="C3503">
        <v>1903865121</v>
      </c>
      <c r="D3503">
        <v>732</v>
      </c>
      <c r="E3503">
        <v>1000</v>
      </c>
      <c r="F3503">
        <v>0</v>
      </c>
      <c r="G3503" t="s">
        <v>57</v>
      </c>
      <c r="H3503" s="1" t="s">
        <v>2388</v>
      </c>
      <c r="I3503">
        <v>1</v>
      </c>
      <c r="J3503">
        <v>246</v>
      </c>
      <c r="K3503">
        <v>2690</v>
      </c>
      <c r="L3503">
        <v>35</v>
      </c>
      <c r="M3503">
        <v>0</v>
      </c>
      <c r="N3503">
        <f t="shared" si="54"/>
        <v>0</v>
      </c>
    </row>
    <row r="3504" spans="1:14" x14ac:dyDescent="0.25">
      <c r="A3504" t="s">
        <v>2246</v>
      </c>
      <c r="B3504" t="s">
        <v>698</v>
      </c>
      <c r="C3504">
        <v>1903857795</v>
      </c>
      <c r="D3504">
        <v>0</v>
      </c>
      <c r="E3504">
        <v>1000</v>
      </c>
      <c r="F3504">
        <v>0</v>
      </c>
      <c r="G3504" t="s">
        <v>57</v>
      </c>
      <c r="H3504" s="1" t="s">
        <v>2389</v>
      </c>
      <c r="I3504">
        <v>2</v>
      </c>
      <c r="J3504">
        <v>6</v>
      </c>
      <c r="K3504">
        <v>78</v>
      </c>
      <c r="L3504">
        <v>14</v>
      </c>
      <c r="M3504">
        <v>0</v>
      </c>
      <c r="N3504">
        <f t="shared" si="54"/>
        <v>0</v>
      </c>
    </row>
    <row r="3505" spans="1:14" x14ac:dyDescent="0.25">
      <c r="A3505" t="s">
        <v>2246</v>
      </c>
      <c r="B3505" t="s">
        <v>700</v>
      </c>
      <c r="C3505">
        <v>1903843143</v>
      </c>
      <c r="D3505">
        <v>0</v>
      </c>
      <c r="E3505">
        <v>0</v>
      </c>
      <c r="F3505">
        <v>0</v>
      </c>
      <c r="G3505" t="s">
        <v>18</v>
      </c>
      <c r="H3505" s="1" t="s">
        <v>1452</v>
      </c>
      <c r="I3505">
        <v>0</v>
      </c>
      <c r="J3505">
        <v>14</v>
      </c>
      <c r="K3505">
        <v>206</v>
      </c>
      <c r="L3505">
        <v>17</v>
      </c>
      <c r="M3505">
        <v>0</v>
      </c>
      <c r="N3505">
        <f t="shared" si="54"/>
        <v>0</v>
      </c>
    </row>
    <row r="3506" spans="1:14" x14ac:dyDescent="0.25">
      <c r="A3506" t="s">
        <v>2246</v>
      </c>
      <c r="B3506" t="s">
        <v>701</v>
      </c>
      <c r="C3506">
        <v>3229184935</v>
      </c>
      <c r="D3506">
        <v>0</v>
      </c>
      <c r="E3506">
        <v>0</v>
      </c>
      <c r="F3506">
        <v>0</v>
      </c>
      <c r="G3506" t="s">
        <v>18</v>
      </c>
      <c r="H3506" s="1" t="s">
        <v>1414</v>
      </c>
      <c r="I3506">
        <v>0</v>
      </c>
      <c r="J3506">
        <v>3</v>
      </c>
      <c r="K3506">
        <v>36</v>
      </c>
      <c r="L3506">
        <v>9</v>
      </c>
      <c r="M3506">
        <v>0</v>
      </c>
      <c r="N3506">
        <f t="shared" si="54"/>
        <v>0</v>
      </c>
    </row>
    <row r="3507" spans="1:14" x14ac:dyDescent="0.25">
      <c r="A3507" t="s">
        <v>2246</v>
      </c>
      <c r="B3507" t="s">
        <v>702</v>
      </c>
      <c r="C3507">
        <v>1903848126</v>
      </c>
      <c r="D3507">
        <v>0</v>
      </c>
      <c r="E3507">
        <v>1</v>
      </c>
      <c r="F3507">
        <v>0</v>
      </c>
      <c r="G3507" t="s">
        <v>15</v>
      </c>
      <c r="H3507" s="1" t="s">
        <v>2390</v>
      </c>
      <c r="I3507">
        <v>2</v>
      </c>
      <c r="J3507">
        <v>37</v>
      </c>
      <c r="K3507">
        <v>512</v>
      </c>
      <c r="L3507">
        <v>3</v>
      </c>
      <c r="M3507">
        <v>0</v>
      </c>
      <c r="N3507">
        <f t="shared" si="54"/>
        <v>1</v>
      </c>
    </row>
    <row r="3508" spans="1:14" x14ac:dyDescent="0.25">
      <c r="A3508" t="s">
        <v>2246</v>
      </c>
      <c r="B3508" t="s">
        <v>704</v>
      </c>
      <c r="C3508">
        <v>618698825</v>
      </c>
      <c r="D3508">
        <v>0</v>
      </c>
      <c r="E3508">
        <v>0</v>
      </c>
      <c r="F3508">
        <v>0</v>
      </c>
      <c r="G3508" t="s">
        <v>18</v>
      </c>
      <c r="H3508" s="1" t="s">
        <v>129</v>
      </c>
      <c r="I3508">
        <v>0</v>
      </c>
      <c r="J3508" t="s">
        <v>24</v>
      </c>
      <c r="K3508" t="s">
        <v>24</v>
      </c>
      <c r="L3508" t="s">
        <v>24</v>
      </c>
      <c r="M3508" t="s">
        <v>24</v>
      </c>
      <c r="N3508">
        <f t="shared" si="54"/>
        <v>0</v>
      </c>
    </row>
    <row r="3509" spans="1:14" x14ac:dyDescent="0.25">
      <c r="A3509" t="s">
        <v>2246</v>
      </c>
      <c r="B3509" t="s">
        <v>705</v>
      </c>
      <c r="C3509">
        <v>1903853571</v>
      </c>
      <c r="D3509">
        <v>0</v>
      </c>
      <c r="E3509">
        <v>1</v>
      </c>
      <c r="F3509">
        <v>0</v>
      </c>
      <c r="G3509" t="s">
        <v>15</v>
      </c>
      <c r="H3509" s="1" t="s">
        <v>2391</v>
      </c>
      <c r="I3509">
        <v>2</v>
      </c>
      <c r="J3509">
        <v>14</v>
      </c>
      <c r="K3509">
        <v>206</v>
      </c>
      <c r="L3509">
        <v>21</v>
      </c>
      <c r="M3509">
        <v>0</v>
      </c>
      <c r="N3509">
        <f t="shared" si="54"/>
        <v>1</v>
      </c>
    </row>
    <row r="3510" spans="1:14" x14ac:dyDescent="0.25">
      <c r="A3510" t="s">
        <v>2246</v>
      </c>
      <c r="B3510" t="s">
        <v>707</v>
      </c>
      <c r="C3510">
        <v>1903821495</v>
      </c>
      <c r="D3510">
        <v>0</v>
      </c>
      <c r="E3510">
        <v>0</v>
      </c>
      <c r="F3510">
        <v>0</v>
      </c>
      <c r="G3510" t="s">
        <v>18</v>
      </c>
      <c r="H3510" s="1" t="s">
        <v>154</v>
      </c>
      <c r="I3510">
        <v>0</v>
      </c>
      <c r="J3510">
        <v>37</v>
      </c>
      <c r="K3510">
        <v>512</v>
      </c>
      <c r="L3510">
        <v>20</v>
      </c>
      <c r="M3510">
        <v>0</v>
      </c>
      <c r="N3510">
        <f t="shared" si="54"/>
        <v>0</v>
      </c>
    </row>
    <row r="3511" spans="1:14" x14ac:dyDescent="0.25">
      <c r="A3511" t="s">
        <v>2246</v>
      </c>
      <c r="B3511" t="s">
        <v>708</v>
      </c>
      <c r="C3511">
        <v>1903852680</v>
      </c>
      <c r="D3511">
        <v>0</v>
      </c>
      <c r="E3511">
        <v>1000</v>
      </c>
      <c r="F3511">
        <v>0</v>
      </c>
      <c r="G3511" t="s">
        <v>57</v>
      </c>
      <c r="H3511" s="1" t="s">
        <v>2392</v>
      </c>
      <c r="I3511">
        <v>2</v>
      </c>
      <c r="J3511">
        <v>7</v>
      </c>
      <c r="K3511">
        <v>45</v>
      </c>
      <c r="L3511">
        <v>1</v>
      </c>
      <c r="M3511">
        <v>0</v>
      </c>
      <c r="N3511">
        <f t="shared" si="54"/>
        <v>0</v>
      </c>
    </row>
    <row r="3512" spans="1:14" x14ac:dyDescent="0.25">
      <c r="A3512" t="s">
        <v>2246</v>
      </c>
      <c r="B3512" t="s">
        <v>710</v>
      </c>
      <c r="C3512">
        <v>3229190182</v>
      </c>
      <c r="D3512">
        <v>0</v>
      </c>
      <c r="E3512">
        <v>1000</v>
      </c>
      <c r="F3512">
        <v>0</v>
      </c>
      <c r="G3512" t="s">
        <v>57</v>
      </c>
      <c r="H3512" s="1" t="s">
        <v>2393</v>
      </c>
      <c r="I3512">
        <v>1</v>
      </c>
      <c r="J3512">
        <v>4</v>
      </c>
      <c r="K3512">
        <v>39</v>
      </c>
      <c r="L3512">
        <v>1</v>
      </c>
      <c r="M3512">
        <v>0</v>
      </c>
      <c r="N3512">
        <f t="shared" si="54"/>
        <v>0</v>
      </c>
    </row>
    <row r="3513" spans="1:14" x14ac:dyDescent="0.25">
      <c r="A3513" t="s">
        <v>2246</v>
      </c>
      <c r="B3513" t="s">
        <v>712</v>
      </c>
      <c r="C3513">
        <v>1903821429</v>
      </c>
      <c r="D3513">
        <v>0</v>
      </c>
      <c r="E3513">
        <v>0</v>
      </c>
      <c r="F3513">
        <v>0</v>
      </c>
      <c r="G3513" t="s">
        <v>18</v>
      </c>
      <c r="H3513" s="1" t="s">
        <v>19</v>
      </c>
      <c r="I3513">
        <v>0</v>
      </c>
      <c r="J3513">
        <v>37</v>
      </c>
      <c r="K3513">
        <v>512</v>
      </c>
      <c r="L3513">
        <v>11</v>
      </c>
      <c r="M3513">
        <v>0</v>
      </c>
      <c r="N3513">
        <f t="shared" si="54"/>
        <v>0</v>
      </c>
    </row>
    <row r="3514" spans="1:14" x14ac:dyDescent="0.25">
      <c r="A3514" t="s">
        <v>2246</v>
      </c>
      <c r="B3514" t="s">
        <v>713</v>
      </c>
      <c r="C3514">
        <v>4022439335</v>
      </c>
      <c r="D3514">
        <v>0</v>
      </c>
      <c r="E3514">
        <v>1000</v>
      </c>
      <c r="F3514">
        <v>0</v>
      </c>
      <c r="G3514" t="s">
        <v>57</v>
      </c>
      <c r="H3514" s="1" t="s">
        <v>2394</v>
      </c>
      <c r="I3514">
        <v>2</v>
      </c>
      <c r="J3514">
        <v>18</v>
      </c>
      <c r="K3514">
        <v>138</v>
      </c>
      <c r="L3514">
        <v>17</v>
      </c>
      <c r="M3514">
        <v>0</v>
      </c>
      <c r="N3514">
        <f t="shared" si="54"/>
        <v>0</v>
      </c>
    </row>
    <row r="3515" spans="1:14" x14ac:dyDescent="0.25">
      <c r="A3515" t="s">
        <v>2246</v>
      </c>
      <c r="B3515" t="s">
        <v>715</v>
      </c>
      <c r="C3515">
        <v>1903821462</v>
      </c>
      <c r="D3515">
        <v>0</v>
      </c>
      <c r="E3515">
        <v>0</v>
      </c>
      <c r="F3515">
        <v>0</v>
      </c>
      <c r="G3515" t="s">
        <v>18</v>
      </c>
      <c r="H3515" s="1" t="s">
        <v>124</v>
      </c>
      <c r="I3515">
        <v>0</v>
      </c>
      <c r="J3515">
        <v>37</v>
      </c>
      <c r="K3515">
        <v>512</v>
      </c>
      <c r="L3515">
        <v>14</v>
      </c>
      <c r="M3515">
        <v>0</v>
      </c>
      <c r="N3515">
        <f t="shared" si="54"/>
        <v>0</v>
      </c>
    </row>
    <row r="3516" spans="1:14" x14ac:dyDescent="0.25">
      <c r="A3516" t="s">
        <v>2246</v>
      </c>
      <c r="B3516" t="s">
        <v>716</v>
      </c>
      <c r="C3516">
        <v>1903843011</v>
      </c>
      <c r="D3516">
        <v>511</v>
      </c>
      <c r="E3516">
        <v>1000</v>
      </c>
      <c r="F3516">
        <v>0</v>
      </c>
      <c r="G3516" t="s">
        <v>57</v>
      </c>
      <c r="H3516" s="1" t="s">
        <v>2395</v>
      </c>
      <c r="I3516">
        <v>1</v>
      </c>
      <c r="J3516">
        <v>246</v>
      </c>
      <c r="K3516">
        <v>2690</v>
      </c>
      <c r="L3516">
        <v>24</v>
      </c>
      <c r="M3516">
        <v>0</v>
      </c>
      <c r="N3516">
        <f t="shared" si="54"/>
        <v>0</v>
      </c>
    </row>
    <row r="3517" spans="1:14" x14ac:dyDescent="0.25">
      <c r="A3517" t="s">
        <v>2246</v>
      </c>
      <c r="B3517" t="s">
        <v>718</v>
      </c>
      <c r="C3517">
        <v>1903850337</v>
      </c>
      <c r="D3517">
        <v>0</v>
      </c>
      <c r="E3517">
        <v>248</v>
      </c>
      <c r="F3517">
        <v>0</v>
      </c>
      <c r="G3517" t="s">
        <v>15</v>
      </c>
      <c r="H3517" s="1" t="s">
        <v>2396</v>
      </c>
      <c r="I3517">
        <v>1</v>
      </c>
      <c r="J3517">
        <v>37</v>
      </c>
      <c r="K3517">
        <v>512</v>
      </c>
      <c r="L3517">
        <v>3</v>
      </c>
      <c r="M3517">
        <v>0</v>
      </c>
      <c r="N3517">
        <f t="shared" si="54"/>
        <v>1</v>
      </c>
    </row>
    <row r="3518" spans="1:14" x14ac:dyDescent="0.25">
      <c r="A3518" t="s">
        <v>2246</v>
      </c>
      <c r="B3518" t="s">
        <v>720</v>
      </c>
      <c r="C3518">
        <v>1903851921</v>
      </c>
      <c r="D3518">
        <v>995</v>
      </c>
      <c r="E3518">
        <v>1000</v>
      </c>
      <c r="F3518">
        <v>0</v>
      </c>
      <c r="G3518" t="s">
        <v>57</v>
      </c>
      <c r="H3518" s="1" t="s">
        <v>2397</v>
      </c>
      <c r="I3518">
        <v>1</v>
      </c>
      <c r="J3518">
        <v>246</v>
      </c>
      <c r="K3518">
        <v>2690</v>
      </c>
      <c r="L3518">
        <v>3</v>
      </c>
      <c r="M3518">
        <v>49</v>
      </c>
      <c r="N3518">
        <f t="shared" si="54"/>
        <v>0</v>
      </c>
    </row>
    <row r="3519" spans="1:14" x14ac:dyDescent="0.25">
      <c r="A3519" t="s">
        <v>2246</v>
      </c>
      <c r="B3519" t="s">
        <v>722</v>
      </c>
      <c r="C3519">
        <v>3072984623</v>
      </c>
      <c r="D3519">
        <v>0</v>
      </c>
      <c r="E3519">
        <v>0</v>
      </c>
      <c r="F3519">
        <v>0</v>
      </c>
      <c r="G3519" t="s">
        <v>18</v>
      </c>
      <c r="H3519" s="1" t="s">
        <v>2398</v>
      </c>
      <c r="I3519">
        <v>0</v>
      </c>
      <c r="J3519" t="s">
        <v>24</v>
      </c>
      <c r="K3519" t="s">
        <v>24</v>
      </c>
      <c r="L3519" t="s">
        <v>24</v>
      </c>
      <c r="M3519" t="s">
        <v>24</v>
      </c>
      <c r="N3519">
        <f t="shared" si="54"/>
        <v>0</v>
      </c>
    </row>
    <row r="3520" spans="1:14" x14ac:dyDescent="0.25">
      <c r="A3520" t="s">
        <v>2246</v>
      </c>
      <c r="B3520" t="s">
        <v>723</v>
      </c>
      <c r="C3520">
        <v>1834228663</v>
      </c>
      <c r="D3520">
        <v>0</v>
      </c>
      <c r="E3520">
        <v>0</v>
      </c>
      <c r="F3520">
        <v>0</v>
      </c>
      <c r="G3520" t="s">
        <v>18</v>
      </c>
      <c r="H3520" s="1" t="s">
        <v>231</v>
      </c>
      <c r="I3520">
        <v>0</v>
      </c>
      <c r="J3520" t="s">
        <v>24</v>
      </c>
      <c r="K3520" t="s">
        <v>24</v>
      </c>
      <c r="L3520" t="s">
        <v>24</v>
      </c>
      <c r="M3520" t="s">
        <v>24</v>
      </c>
      <c r="N3520">
        <f t="shared" si="54"/>
        <v>0</v>
      </c>
    </row>
    <row r="3521" spans="1:14" x14ac:dyDescent="0.25">
      <c r="A3521" t="s">
        <v>2246</v>
      </c>
      <c r="B3521" t="s">
        <v>724</v>
      </c>
      <c r="C3521">
        <v>3069408149</v>
      </c>
      <c r="D3521">
        <v>0</v>
      </c>
      <c r="E3521">
        <v>0</v>
      </c>
      <c r="F3521">
        <v>0</v>
      </c>
      <c r="G3521" t="s">
        <v>18</v>
      </c>
      <c r="H3521" s="1" t="s">
        <v>263</v>
      </c>
      <c r="I3521">
        <v>0</v>
      </c>
      <c r="J3521" t="s">
        <v>24</v>
      </c>
      <c r="K3521" t="s">
        <v>24</v>
      </c>
      <c r="L3521" t="s">
        <v>24</v>
      </c>
      <c r="M3521" t="s">
        <v>24</v>
      </c>
      <c r="N3521">
        <f t="shared" si="54"/>
        <v>0</v>
      </c>
    </row>
    <row r="3522" spans="1:14" x14ac:dyDescent="0.25">
      <c r="A3522" t="s">
        <v>2246</v>
      </c>
      <c r="B3522" t="s">
        <v>726</v>
      </c>
      <c r="C3522">
        <v>1834228663</v>
      </c>
      <c r="D3522">
        <v>0</v>
      </c>
      <c r="E3522">
        <v>0</v>
      </c>
      <c r="F3522">
        <v>0</v>
      </c>
      <c r="G3522" t="s">
        <v>18</v>
      </c>
      <c r="H3522" s="1" t="s">
        <v>1729</v>
      </c>
      <c r="I3522">
        <v>0</v>
      </c>
      <c r="J3522" t="s">
        <v>24</v>
      </c>
      <c r="K3522" t="s">
        <v>24</v>
      </c>
      <c r="L3522" t="s">
        <v>24</v>
      </c>
      <c r="M3522" t="s">
        <v>24</v>
      </c>
      <c r="N3522">
        <f t="shared" si="54"/>
        <v>0</v>
      </c>
    </row>
    <row r="3523" spans="1:14" x14ac:dyDescent="0.25">
      <c r="A3523" t="s">
        <v>2246</v>
      </c>
      <c r="B3523" t="s">
        <v>727</v>
      </c>
      <c r="C3523">
        <v>3229184935</v>
      </c>
      <c r="D3523">
        <v>0</v>
      </c>
      <c r="E3523">
        <v>0</v>
      </c>
      <c r="F3523">
        <v>0</v>
      </c>
      <c r="G3523" t="s">
        <v>18</v>
      </c>
      <c r="H3523" s="1" t="s">
        <v>725</v>
      </c>
      <c r="I3523">
        <v>0</v>
      </c>
      <c r="J3523">
        <v>3</v>
      </c>
      <c r="K3523">
        <v>36</v>
      </c>
      <c r="L3523">
        <v>9</v>
      </c>
      <c r="M3523">
        <v>0</v>
      </c>
      <c r="N3523">
        <f t="shared" ref="N3523:N3578" si="55">IF(G3523="FLIPPED_CONDITION",1,0)</f>
        <v>0</v>
      </c>
    </row>
    <row r="3524" spans="1:14" x14ac:dyDescent="0.25">
      <c r="A3524" t="s">
        <v>2246</v>
      </c>
      <c r="B3524" t="s">
        <v>728</v>
      </c>
      <c r="C3524">
        <v>3786813068</v>
      </c>
      <c r="D3524">
        <v>0</v>
      </c>
      <c r="E3524">
        <v>0</v>
      </c>
      <c r="F3524">
        <v>0</v>
      </c>
      <c r="G3524" t="s">
        <v>18</v>
      </c>
      <c r="H3524" s="1" t="s">
        <v>39</v>
      </c>
      <c r="I3524">
        <v>0</v>
      </c>
      <c r="J3524" t="s">
        <v>24</v>
      </c>
      <c r="K3524" t="s">
        <v>24</v>
      </c>
      <c r="L3524" t="s">
        <v>24</v>
      </c>
      <c r="M3524" t="s">
        <v>24</v>
      </c>
      <c r="N3524">
        <f t="shared" si="55"/>
        <v>0</v>
      </c>
    </row>
    <row r="3525" spans="1:14" x14ac:dyDescent="0.25">
      <c r="A3525" t="s">
        <v>2246</v>
      </c>
      <c r="B3525" t="s">
        <v>729</v>
      </c>
      <c r="C3525">
        <v>3229184935</v>
      </c>
      <c r="D3525">
        <v>0</v>
      </c>
      <c r="E3525">
        <v>0</v>
      </c>
      <c r="F3525">
        <v>0</v>
      </c>
      <c r="G3525" t="s">
        <v>18</v>
      </c>
      <c r="H3525" s="1" t="s">
        <v>1401</v>
      </c>
      <c r="I3525">
        <v>0</v>
      </c>
      <c r="J3525">
        <v>3</v>
      </c>
      <c r="K3525">
        <v>36</v>
      </c>
      <c r="L3525">
        <v>9</v>
      </c>
      <c r="M3525">
        <v>0</v>
      </c>
      <c r="N3525">
        <f t="shared" si="55"/>
        <v>0</v>
      </c>
    </row>
    <row r="3526" spans="1:14" x14ac:dyDescent="0.25">
      <c r="A3526" t="s">
        <v>2246</v>
      </c>
      <c r="B3526" t="s">
        <v>730</v>
      </c>
      <c r="C3526">
        <v>611337383</v>
      </c>
      <c r="D3526">
        <v>0</v>
      </c>
      <c r="E3526">
        <v>0</v>
      </c>
      <c r="F3526">
        <v>0</v>
      </c>
      <c r="G3526" t="s">
        <v>18</v>
      </c>
      <c r="H3526" s="1" t="s">
        <v>173</v>
      </c>
      <c r="I3526">
        <v>0</v>
      </c>
      <c r="J3526" t="s">
        <v>24</v>
      </c>
      <c r="K3526" t="s">
        <v>24</v>
      </c>
      <c r="L3526" t="s">
        <v>24</v>
      </c>
      <c r="M3526" t="s">
        <v>24</v>
      </c>
      <c r="N3526">
        <f t="shared" si="55"/>
        <v>0</v>
      </c>
    </row>
    <row r="3527" spans="1:14" x14ac:dyDescent="0.25">
      <c r="A3527" t="s">
        <v>2246</v>
      </c>
      <c r="B3527" t="s">
        <v>731</v>
      </c>
      <c r="C3527">
        <v>3229184935</v>
      </c>
      <c r="D3527">
        <v>0</v>
      </c>
      <c r="E3527">
        <v>0</v>
      </c>
      <c r="F3527">
        <v>0</v>
      </c>
      <c r="G3527" t="s">
        <v>18</v>
      </c>
      <c r="H3527" s="1" t="s">
        <v>39</v>
      </c>
      <c r="I3527">
        <v>0</v>
      </c>
      <c r="J3527">
        <v>3</v>
      </c>
      <c r="K3527">
        <v>36</v>
      </c>
      <c r="L3527">
        <v>9</v>
      </c>
      <c r="M3527">
        <v>0</v>
      </c>
      <c r="N3527">
        <f t="shared" si="55"/>
        <v>0</v>
      </c>
    </row>
    <row r="3528" spans="1:14" x14ac:dyDescent="0.25">
      <c r="A3528" t="s">
        <v>2246</v>
      </c>
      <c r="B3528" t="s">
        <v>732</v>
      </c>
      <c r="C3528">
        <v>1903842219</v>
      </c>
      <c r="D3528">
        <v>0</v>
      </c>
      <c r="E3528">
        <v>1</v>
      </c>
      <c r="F3528">
        <v>0</v>
      </c>
      <c r="G3528" t="s">
        <v>15</v>
      </c>
      <c r="H3528" s="1" t="s">
        <v>2399</v>
      </c>
      <c r="I3528">
        <v>2</v>
      </c>
      <c r="J3528">
        <v>246</v>
      </c>
      <c r="K3528">
        <v>2690</v>
      </c>
      <c r="L3528">
        <v>14</v>
      </c>
      <c r="M3528">
        <v>0</v>
      </c>
      <c r="N3528">
        <f t="shared" si="55"/>
        <v>1</v>
      </c>
    </row>
    <row r="3529" spans="1:14" x14ac:dyDescent="0.25">
      <c r="A3529" t="s">
        <v>2246</v>
      </c>
      <c r="B3529" t="s">
        <v>734</v>
      </c>
      <c r="C3529">
        <v>1903821429</v>
      </c>
      <c r="D3529">
        <v>0</v>
      </c>
      <c r="E3529">
        <v>0</v>
      </c>
      <c r="F3529">
        <v>0</v>
      </c>
      <c r="G3529" t="s">
        <v>18</v>
      </c>
      <c r="H3529" s="1" t="s">
        <v>55</v>
      </c>
      <c r="I3529">
        <v>0</v>
      </c>
      <c r="J3529">
        <v>37</v>
      </c>
      <c r="K3529">
        <v>512</v>
      </c>
      <c r="L3529">
        <v>11</v>
      </c>
      <c r="M3529">
        <v>0</v>
      </c>
      <c r="N3529">
        <f t="shared" si="55"/>
        <v>0</v>
      </c>
    </row>
    <row r="3530" spans="1:14" x14ac:dyDescent="0.25">
      <c r="A3530" t="s">
        <v>2246</v>
      </c>
      <c r="B3530" t="s">
        <v>735</v>
      </c>
      <c r="C3530">
        <v>1903856178</v>
      </c>
      <c r="D3530">
        <v>999</v>
      </c>
      <c r="E3530">
        <v>1000</v>
      </c>
      <c r="F3530">
        <v>0</v>
      </c>
      <c r="G3530" t="s">
        <v>57</v>
      </c>
      <c r="H3530" s="1" t="s">
        <v>2400</v>
      </c>
      <c r="I3530">
        <v>2</v>
      </c>
      <c r="J3530">
        <v>14</v>
      </c>
      <c r="K3530">
        <v>206</v>
      </c>
      <c r="L3530">
        <v>16</v>
      </c>
      <c r="M3530">
        <v>0</v>
      </c>
      <c r="N3530">
        <f t="shared" si="55"/>
        <v>0</v>
      </c>
    </row>
    <row r="3531" spans="1:14" x14ac:dyDescent="0.25">
      <c r="A3531" t="s">
        <v>2246</v>
      </c>
      <c r="B3531" t="s">
        <v>737</v>
      </c>
      <c r="C3531">
        <v>3068429831</v>
      </c>
      <c r="D3531">
        <v>0</v>
      </c>
      <c r="E3531">
        <v>0</v>
      </c>
      <c r="F3531">
        <v>0</v>
      </c>
      <c r="G3531" t="s">
        <v>18</v>
      </c>
      <c r="H3531" s="1" t="s">
        <v>1618</v>
      </c>
      <c r="I3531">
        <v>0</v>
      </c>
      <c r="J3531" t="s">
        <v>24</v>
      </c>
      <c r="K3531" t="s">
        <v>24</v>
      </c>
      <c r="L3531" t="s">
        <v>24</v>
      </c>
      <c r="M3531" t="s">
        <v>24</v>
      </c>
      <c r="N3531">
        <f t="shared" si="55"/>
        <v>0</v>
      </c>
    </row>
    <row r="3532" spans="1:14" x14ac:dyDescent="0.25">
      <c r="A3532" t="s">
        <v>2246</v>
      </c>
      <c r="B3532" t="s">
        <v>738</v>
      </c>
      <c r="C3532">
        <v>1903821495</v>
      </c>
      <c r="D3532">
        <v>0</v>
      </c>
      <c r="E3532">
        <v>0</v>
      </c>
      <c r="F3532">
        <v>0</v>
      </c>
      <c r="G3532" t="s">
        <v>18</v>
      </c>
      <c r="H3532" s="1" t="s">
        <v>1440</v>
      </c>
      <c r="I3532">
        <v>0</v>
      </c>
      <c r="J3532">
        <v>37</v>
      </c>
      <c r="K3532">
        <v>512</v>
      </c>
      <c r="L3532">
        <v>20</v>
      </c>
      <c r="M3532">
        <v>0</v>
      </c>
      <c r="N3532">
        <f t="shared" si="55"/>
        <v>0</v>
      </c>
    </row>
    <row r="3533" spans="1:14" x14ac:dyDescent="0.25">
      <c r="A3533" t="s">
        <v>2246</v>
      </c>
      <c r="B3533" t="s">
        <v>739</v>
      </c>
      <c r="C3533">
        <v>1903853571</v>
      </c>
      <c r="D3533">
        <v>0</v>
      </c>
      <c r="E3533">
        <v>1000</v>
      </c>
      <c r="F3533">
        <v>0</v>
      </c>
      <c r="G3533" t="s">
        <v>57</v>
      </c>
      <c r="H3533" s="1" t="s">
        <v>2401</v>
      </c>
      <c r="I3533">
        <v>2</v>
      </c>
      <c r="J3533">
        <v>14</v>
      </c>
      <c r="K3533">
        <v>206</v>
      </c>
      <c r="L3533">
        <v>21</v>
      </c>
      <c r="M3533">
        <v>0</v>
      </c>
      <c r="N3533">
        <f t="shared" si="55"/>
        <v>0</v>
      </c>
    </row>
    <row r="3534" spans="1:14" x14ac:dyDescent="0.25">
      <c r="A3534" t="s">
        <v>2246</v>
      </c>
      <c r="B3534" t="s">
        <v>741</v>
      </c>
      <c r="C3534">
        <v>1834300834</v>
      </c>
      <c r="D3534">
        <v>0</v>
      </c>
      <c r="E3534">
        <v>0</v>
      </c>
      <c r="F3534">
        <v>0</v>
      </c>
      <c r="G3534" t="s">
        <v>18</v>
      </c>
      <c r="H3534" s="1" t="s">
        <v>2371</v>
      </c>
      <c r="I3534">
        <v>0</v>
      </c>
      <c r="J3534" t="s">
        <v>24</v>
      </c>
      <c r="K3534" t="s">
        <v>24</v>
      </c>
      <c r="L3534" t="s">
        <v>24</v>
      </c>
      <c r="M3534" t="s">
        <v>24</v>
      </c>
      <c r="N3534">
        <f t="shared" si="55"/>
        <v>0</v>
      </c>
    </row>
    <row r="3535" spans="1:14" x14ac:dyDescent="0.25">
      <c r="A3535" t="s">
        <v>2246</v>
      </c>
      <c r="B3535" t="s">
        <v>742</v>
      </c>
      <c r="C3535">
        <v>1903848126</v>
      </c>
      <c r="D3535">
        <v>0</v>
      </c>
      <c r="E3535">
        <v>1000</v>
      </c>
      <c r="F3535">
        <v>0</v>
      </c>
      <c r="G3535" t="s">
        <v>57</v>
      </c>
      <c r="H3535" s="1" t="s">
        <v>2402</v>
      </c>
      <c r="I3535">
        <v>1</v>
      </c>
      <c r="J3535">
        <v>37</v>
      </c>
      <c r="K3535">
        <v>512</v>
      </c>
      <c r="L3535">
        <v>3</v>
      </c>
      <c r="M3535">
        <v>0</v>
      </c>
      <c r="N3535">
        <f t="shared" si="55"/>
        <v>0</v>
      </c>
    </row>
    <row r="3536" spans="1:14" x14ac:dyDescent="0.25">
      <c r="A3536" t="s">
        <v>2246</v>
      </c>
      <c r="B3536" t="s">
        <v>744</v>
      </c>
      <c r="C3536">
        <v>1288478043</v>
      </c>
      <c r="D3536">
        <v>0</v>
      </c>
      <c r="E3536">
        <v>0</v>
      </c>
      <c r="F3536">
        <v>0</v>
      </c>
      <c r="G3536" t="s">
        <v>18</v>
      </c>
      <c r="H3536" s="1" t="s">
        <v>129</v>
      </c>
      <c r="I3536">
        <v>0</v>
      </c>
      <c r="J3536" t="s">
        <v>24</v>
      </c>
      <c r="K3536" t="s">
        <v>24</v>
      </c>
      <c r="L3536" t="s">
        <v>24</v>
      </c>
      <c r="M3536" t="s">
        <v>24</v>
      </c>
      <c r="N3536">
        <f t="shared" si="55"/>
        <v>0</v>
      </c>
    </row>
    <row r="3537" spans="1:14" x14ac:dyDescent="0.25">
      <c r="A3537" t="s">
        <v>2246</v>
      </c>
      <c r="B3537" t="s">
        <v>746</v>
      </c>
      <c r="C3537">
        <v>3229184935</v>
      </c>
      <c r="D3537">
        <v>0</v>
      </c>
      <c r="E3537">
        <v>0</v>
      </c>
      <c r="F3537">
        <v>0</v>
      </c>
      <c r="G3537" t="s">
        <v>18</v>
      </c>
      <c r="H3537" s="1" t="s">
        <v>1440</v>
      </c>
      <c r="I3537">
        <v>0</v>
      </c>
      <c r="J3537">
        <v>3</v>
      </c>
      <c r="K3537">
        <v>36</v>
      </c>
      <c r="L3537">
        <v>9</v>
      </c>
      <c r="M3537">
        <v>0</v>
      </c>
      <c r="N3537">
        <f t="shared" si="55"/>
        <v>0</v>
      </c>
    </row>
    <row r="3538" spans="1:14" x14ac:dyDescent="0.25">
      <c r="A3538" t="s">
        <v>2246</v>
      </c>
      <c r="B3538" t="s">
        <v>747</v>
      </c>
      <c r="C3538">
        <v>1903852680</v>
      </c>
      <c r="D3538">
        <v>0</v>
      </c>
      <c r="E3538">
        <v>1</v>
      </c>
      <c r="F3538">
        <v>0</v>
      </c>
      <c r="G3538" t="s">
        <v>15</v>
      </c>
      <c r="H3538" s="1" t="s">
        <v>2403</v>
      </c>
      <c r="I3538">
        <v>2</v>
      </c>
      <c r="J3538">
        <v>7</v>
      </c>
      <c r="K3538">
        <v>45</v>
      </c>
      <c r="L3538">
        <v>1</v>
      </c>
      <c r="M3538">
        <v>0</v>
      </c>
      <c r="N3538">
        <f t="shared" si="55"/>
        <v>1</v>
      </c>
    </row>
    <row r="3539" spans="1:14" x14ac:dyDescent="0.25">
      <c r="A3539" t="s">
        <v>2246</v>
      </c>
      <c r="B3539" t="s">
        <v>748</v>
      </c>
      <c r="C3539">
        <v>1097652389</v>
      </c>
      <c r="D3539">
        <v>0</v>
      </c>
      <c r="E3539">
        <v>1000</v>
      </c>
      <c r="F3539">
        <v>0</v>
      </c>
      <c r="G3539" t="s">
        <v>57</v>
      </c>
      <c r="H3539" s="1" t="s">
        <v>2404</v>
      </c>
      <c r="I3539">
        <v>1</v>
      </c>
      <c r="J3539">
        <v>4</v>
      </c>
      <c r="K3539">
        <v>39</v>
      </c>
      <c r="L3539">
        <v>8</v>
      </c>
      <c r="M3539">
        <v>0</v>
      </c>
      <c r="N3539">
        <f t="shared" si="55"/>
        <v>0</v>
      </c>
    </row>
    <row r="3540" spans="1:14" x14ac:dyDescent="0.25">
      <c r="A3540" t="s">
        <v>2246</v>
      </c>
      <c r="B3540" t="s">
        <v>750</v>
      </c>
      <c r="C3540">
        <v>1903821429</v>
      </c>
      <c r="D3540">
        <v>0</v>
      </c>
      <c r="E3540">
        <v>0</v>
      </c>
      <c r="F3540">
        <v>0</v>
      </c>
      <c r="G3540" t="s">
        <v>18</v>
      </c>
      <c r="H3540" s="1" t="s">
        <v>1497</v>
      </c>
      <c r="I3540">
        <v>0</v>
      </c>
      <c r="J3540">
        <v>37</v>
      </c>
      <c r="K3540">
        <v>512</v>
      </c>
      <c r="L3540">
        <v>11</v>
      </c>
      <c r="M3540">
        <v>0</v>
      </c>
      <c r="N3540">
        <f t="shared" si="55"/>
        <v>0</v>
      </c>
    </row>
    <row r="3541" spans="1:14" x14ac:dyDescent="0.25">
      <c r="A3541" t="s">
        <v>2246</v>
      </c>
      <c r="B3541" t="s">
        <v>751</v>
      </c>
      <c r="C3541">
        <v>1903840602</v>
      </c>
      <c r="D3541">
        <v>0</v>
      </c>
      <c r="E3541">
        <v>0</v>
      </c>
      <c r="F3541">
        <v>0</v>
      </c>
      <c r="G3541" t="s">
        <v>18</v>
      </c>
      <c r="H3541" s="1" t="s">
        <v>100</v>
      </c>
      <c r="I3541">
        <v>0</v>
      </c>
      <c r="J3541">
        <v>14</v>
      </c>
      <c r="K3541">
        <v>206</v>
      </c>
      <c r="L3541">
        <v>5</v>
      </c>
      <c r="M3541">
        <v>0</v>
      </c>
      <c r="N3541">
        <f t="shared" si="55"/>
        <v>0</v>
      </c>
    </row>
    <row r="3542" spans="1:14" x14ac:dyDescent="0.25">
      <c r="A3542" t="s">
        <v>2246</v>
      </c>
      <c r="B3542" t="s">
        <v>752</v>
      </c>
      <c r="C3542">
        <v>1903821363</v>
      </c>
      <c r="D3542">
        <v>0</v>
      </c>
      <c r="E3542">
        <v>0</v>
      </c>
      <c r="F3542">
        <v>0</v>
      </c>
      <c r="G3542" t="s">
        <v>18</v>
      </c>
      <c r="H3542" s="1" t="s">
        <v>131</v>
      </c>
      <c r="I3542">
        <v>0</v>
      </c>
      <c r="J3542">
        <v>37</v>
      </c>
      <c r="K3542">
        <v>512</v>
      </c>
      <c r="L3542">
        <v>5</v>
      </c>
      <c r="M3542">
        <v>0</v>
      </c>
      <c r="N3542">
        <f t="shared" si="55"/>
        <v>0</v>
      </c>
    </row>
    <row r="3543" spans="1:14" x14ac:dyDescent="0.25">
      <c r="A3543" t="s">
        <v>2246</v>
      </c>
      <c r="B3543" t="s">
        <v>753</v>
      </c>
      <c r="C3543">
        <v>1903831461</v>
      </c>
      <c r="D3543">
        <v>0</v>
      </c>
      <c r="E3543">
        <v>0</v>
      </c>
      <c r="F3543">
        <v>0</v>
      </c>
      <c r="G3543" t="s">
        <v>18</v>
      </c>
      <c r="H3543" s="1" t="s">
        <v>1452</v>
      </c>
      <c r="I3543">
        <v>0</v>
      </c>
      <c r="J3543">
        <v>246</v>
      </c>
      <c r="K3543">
        <v>2690</v>
      </c>
      <c r="L3543">
        <v>32</v>
      </c>
      <c r="M3543">
        <v>0</v>
      </c>
      <c r="N3543">
        <f t="shared" si="55"/>
        <v>0</v>
      </c>
    </row>
    <row r="3544" spans="1:14" x14ac:dyDescent="0.25">
      <c r="A3544" t="s">
        <v>2246</v>
      </c>
      <c r="B3544" t="s">
        <v>754</v>
      </c>
      <c r="C3544">
        <v>1834228663</v>
      </c>
      <c r="D3544">
        <v>0</v>
      </c>
      <c r="E3544">
        <v>0</v>
      </c>
      <c r="F3544">
        <v>0</v>
      </c>
      <c r="G3544" t="s">
        <v>18</v>
      </c>
      <c r="H3544" s="1" t="s">
        <v>143</v>
      </c>
      <c r="I3544">
        <v>0</v>
      </c>
      <c r="J3544" t="s">
        <v>24</v>
      </c>
      <c r="K3544" t="s">
        <v>24</v>
      </c>
      <c r="L3544" t="s">
        <v>24</v>
      </c>
      <c r="M3544" t="s">
        <v>24</v>
      </c>
      <c r="N3544">
        <f t="shared" si="55"/>
        <v>0</v>
      </c>
    </row>
    <row r="3545" spans="1:14" x14ac:dyDescent="0.25">
      <c r="A3545" t="s">
        <v>2246</v>
      </c>
      <c r="B3545" t="s">
        <v>756</v>
      </c>
      <c r="C3545">
        <v>1903821363</v>
      </c>
      <c r="D3545">
        <v>0</v>
      </c>
      <c r="E3545">
        <v>0</v>
      </c>
      <c r="F3545">
        <v>0</v>
      </c>
      <c r="G3545" t="s">
        <v>18</v>
      </c>
      <c r="H3545" s="1" t="s">
        <v>347</v>
      </c>
      <c r="I3545">
        <v>0</v>
      </c>
      <c r="J3545">
        <v>37</v>
      </c>
      <c r="K3545">
        <v>512</v>
      </c>
      <c r="L3545">
        <v>5</v>
      </c>
      <c r="M3545">
        <v>0</v>
      </c>
      <c r="N3545">
        <f t="shared" si="55"/>
        <v>0</v>
      </c>
    </row>
    <row r="3546" spans="1:14" x14ac:dyDescent="0.25">
      <c r="A3546" t="s">
        <v>2246</v>
      </c>
      <c r="B3546" t="s">
        <v>757</v>
      </c>
      <c r="C3546">
        <v>611337383</v>
      </c>
      <c r="D3546">
        <v>0</v>
      </c>
      <c r="E3546">
        <v>0</v>
      </c>
      <c r="F3546">
        <v>0</v>
      </c>
      <c r="G3546" t="s">
        <v>18</v>
      </c>
      <c r="H3546" s="1" t="s">
        <v>131</v>
      </c>
      <c r="I3546">
        <v>0</v>
      </c>
      <c r="J3546" t="s">
        <v>24</v>
      </c>
      <c r="K3546" t="s">
        <v>24</v>
      </c>
      <c r="L3546" t="s">
        <v>24</v>
      </c>
      <c r="M3546" t="s">
        <v>24</v>
      </c>
      <c r="N3546">
        <f t="shared" si="55"/>
        <v>0</v>
      </c>
    </row>
    <row r="3547" spans="1:14" x14ac:dyDescent="0.25">
      <c r="A3547" t="s">
        <v>2246</v>
      </c>
      <c r="B3547" t="s">
        <v>758</v>
      </c>
      <c r="C3547">
        <v>1903830801</v>
      </c>
      <c r="D3547">
        <v>0</v>
      </c>
      <c r="E3547">
        <v>0</v>
      </c>
      <c r="F3547">
        <v>0</v>
      </c>
      <c r="G3547" t="s">
        <v>18</v>
      </c>
      <c r="H3547" s="1" t="s">
        <v>300</v>
      </c>
      <c r="I3547">
        <v>0</v>
      </c>
      <c r="J3547">
        <v>246</v>
      </c>
      <c r="K3547">
        <v>2690</v>
      </c>
      <c r="L3547">
        <v>25</v>
      </c>
      <c r="M3547">
        <v>0</v>
      </c>
      <c r="N3547">
        <f t="shared" si="55"/>
        <v>0</v>
      </c>
    </row>
    <row r="3548" spans="1:14" x14ac:dyDescent="0.25">
      <c r="A3548" t="s">
        <v>2246</v>
      </c>
      <c r="B3548" t="s">
        <v>759</v>
      </c>
      <c r="C3548">
        <v>3072984623</v>
      </c>
      <c r="D3548">
        <v>0</v>
      </c>
      <c r="E3548">
        <v>0</v>
      </c>
      <c r="F3548">
        <v>0</v>
      </c>
      <c r="G3548" t="s">
        <v>18</v>
      </c>
      <c r="H3548" s="1" t="s">
        <v>1556</v>
      </c>
      <c r="I3548">
        <v>0</v>
      </c>
      <c r="J3548" t="s">
        <v>24</v>
      </c>
      <c r="K3548" t="s">
        <v>24</v>
      </c>
      <c r="L3548" t="s">
        <v>24</v>
      </c>
      <c r="M3548" t="s">
        <v>24</v>
      </c>
      <c r="N3548">
        <f t="shared" si="55"/>
        <v>0</v>
      </c>
    </row>
    <row r="3549" spans="1:14" x14ac:dyDescent="0.25">
      <c r="A3549" t="s">
        <v>2246</v>
      </c>
      <c r="B3549" t="s">
        <v>760</v>
      </c>
      <c r="C3549">
        <v>1416571440</v>
      </c>
      <c r="D3549">
        <v>0</v>
      </c>
      <c r="E3549">
        <v>1000</v>
      </c>
      <c r="F3549">
        <v>0</v>
      </c>
      <c r="G3549" t="s">
        <v>57</v>
      </c>
      <c r="H3549" s="1" t="s">
        <v>2405</v>
      </c>
      <c r="I3549">
        <v>2</v>
      </c>
      <c r="J3549">
        <v>246</v>
      </c>
      <c r="K3549">
        <v>2690</v>
      </c>
      <c r="L3549">
        <v>14</v>
      </c>
      <c r="M3549">
        <v>0</v>
      </c>
      <c r="N3549">
        <f t="shared" si="55"/>
        <v>0</v>
      </c>
    </row>
    <row r="3550" spans="1:14" x14ac:dyDescent="0.25">
      <c r="A3550" t="s">
        <v>2246</v>
      </c>
      <c r="B3550" t="s">
        <v>762</v>
      </c>
      <c r="C3550">
        <v>1903838028</v>
      </c>
      <c r="D3550">
        <v>93</v>
      </c>
      <c r="E3550">
        <v>120</v>
      </c>
      <c r="F3550">
        <v>0</v>
      </c>
      <c r="G3550" t="s">
        <v>15</v>
      </c>
      <c r="H3550" s="1" t="s">
        <v>2406</v>
      </c>
      <c r="I3550">
        <v>1</v>
      </c>
      <c r="J3550">
        <v>246</v>
      </c>
      <c r="K3550">
        <v>2690</v>
      </c>
      <c r="L3550">
        <v>32</v>
      </c>
      <c r="M3550">
        <v>0</v>
      </c>
      <c r="N3550">
        <f t="shared" si="55"/>
        <v>1</v>
      </c>
    </row>
    <row r="3551" spans="1:14" x14ac:dyDescent="0.25">
      <c r="A3551" t="s">
        <v>2246</v>
      </c>
      <c r="B3551" t="s">
        <v>764</v>
      </c>
      <c r="C3551">
        <v>1903821363</v>
      </c>
      <c r="D3551">
        <v>0</v>
      </c>
      <c r="E3551">
        <v>0</v>
      </c>
      <c r="F3551">
        <v>0</v>
      </c>
      <c r="G3551" t="s">
        <v>18</v>
      </c>
      <c r="H3551" s="1" t="s">
        <v>1364</v>
      </c>
      <c r="I3551">
        <v>0</v>
      </c>
      <c r="J3551">
        <v>37</v>
      </c>
      <c r="K3551">
        <v>512</v>
      </c>
      <c r="L3551">
        <v>5</v>
      </c>
      <c r="M3551">
        <v>0</v>
      </c>
      <c r="N3551">
        <f t="shared" si="55"/>
        <v>0</v>
      </c>
    </row>
    <row r="3552" spans="1:14" x14ac:dyDescent="0.25">
      <c r="A3552" t="s">
        <v>2246</v>
      </c>
      <c r="B3552" t="s">
        <v>765</v>
      </c>
      <c r="C3552">
        <v>1903825224</v>
      </c>
      <c r="D3552">
        <v>0</v>
      </c>
      <c r="E3552">
        <v>0</v>
      </c>
      <c r="F3552">
        <v>0</v>
      </c>
      <c r="G3552" t="s">
        <v>18</v>
      </c>
      <c r="H3552" s="1" t="s">
        <v>113</v>
      </c>
      <c r="I3552">
        <v>0</v>
      </c>
      <c r="J3552">
        <v>37</v>
      </c>
      <c r="K3552">
        <v>512</v>
      </c>
      <c r="L3552">
        <v>39</v>
      </c>
      <c r="M3552">
        <v>0</v>
      </c>
      <c r="N3552">
        <f t="shared" si="55"/>
        <v>0</v>
      </c>
    </row>
    <row r="3553" spans="1:14" x14ac:dyDescent="0.25">
      <c r="A3553" t="s">
        <v>2246</v>
      </c>
      <c r="B3553" t="s">
        <v>766</v>
      </c>
      <c r="C3553">
        <v>1903848126</v>
      </c>
      <c r="D3553">
        <v>0</v>
      </c>
      <c r="E3553">
        <v>1000</v>
      </c>
      <c r="F3553">
        <v>0</v>
      </c>
      <c r="G3553" t="s">
        <v>57</v>
      </c>
      <c r="H3553" s="1" t="s">
        <v>2407</v>
      </c>
      <c r="I3553">
        <v>1</v>
      </c>
      <c r="J3553">
        <v>37</v>
      </c>
      <c r="K3553">
        <v>512</v>
      </c>
      <c r="L3553">
        <v>3</v>
      </c>
      <c r="M3553">
        <v>0</v>
      </c>
      <c r="N3553">
        <f t="shared" si="55"/>
        <v>0</v>
      </c>
    </row>
    <row r="3554" spans="1:14" x14ac:dyDescent="0.25">
      <c r="A3554" t="s">
        <v>2246</v>
      </c>
      <c r="B3554" t="s">
        <v>768</v>
      </c>
      <c r="C3554">
        <v>4204137842</v>
      </c>
      <c r="D3554">
        <v>0</v>
      </c>
      <c r="E3554">
        <v>0</v>
      </c>
      <c r="F3554">
        <v>0</v>
      </c>
      <c r="G3554" t="s">
        <v>18</v>
      </c>
      <c r="H3554" s="1" t="s">
        <v>53</v>
      </c>
      <c r="I3554">
        <v>0</v>
      </c>
      <c r="J3554">
        <v>18</v>
      </c>
      <c r="K3554">
        <v>138</v>
      </c>
      <c r="L3554">
        <v>5</v>
      </c>
      <c r="M3554">
        <v>0</v>
      </c>
      <c r="N3554">
        <f t="shared" si="55"/>
        <v>0</v>
      </c>
    </row>
    <row r="3555" spans="1:14" x14ac:dyDescent="0.25">
      <c r="A3555" t="s">
        <v>2246</v>
      </c>
      <c r="B3555" t="s">
        <v>769</v>
      </c>
      <c r="C3555">
        <v>1903854462</v>
      </c>
      <c r="D3555">
        <v>0</v>
      </c>
      <c r="E3555">
        <v>2</v>
      </c>
      <c r="F3555">
        <v>0</v>
      </c>
      <c r="G3555" t="s">
        <v>15</v>
      </c>
      <c r="H3555" s="1" t="s">
        <v>2408</v>
      </c>
      <c r="I3555">
        <v>1</v>
      </c>
      <c r="J3555">
        <v>246</v>
      </c>
      <c r="K3555">
        <v>2690</v>
      </c>
      <c r="L3555">
        <v>17</v>
      </c>
      <c r="M3555">
        <v>0</v>
      </c>
      <c r="N3555">
        <f t="shared" si="55"/>
        <v>1</v>
      </c>
    </row>
    <row r="3556" spans="1:14" x14ac:dyDescent="0.25">
      <c r="A3556" t="s">
        <v>2246</v>
      </c>
      <c r="B3556" t="s">
        <v>771</v>
      </c>
      <c r="C3556">
        <v>1903855914</v>
      </c>
      <c r="D3556">
        <v>0</v>
      </c>
      <c r="E3556">
        <v>1</v>
      </c>
      <c r="F3556">
        <v>0</v>
      </c>
      <c r="G3556" t="s">
        <v>15</v>
      </c>
      <c r="H3556" s="1" t="s">
        <v>1394</v>
      </c>
      <c r="I3556">
        <v>1</v>
      </c>
      <c r="J3556">
        <v>12</v>
      </c>
      <c r="K3556">
        <v>153</v>
      </c>
      <c r="L3556">
        <v>20</v>
      </c>
      <c r="M3556">
        <v>0</v>
      </c>
      <c r="N3556">
        <f t="shared" si="55"/>
        <v>1</v>
      </c>
    </row>
    <row r="3557" spans="1:14" x14ac:dyDescent="0.25">
      <c r="A3557" t="s">
        <v>2246</v>
      </c>
      <c r="B3557" t="s">
        <v>773</v>
      </c>
      <c r="C3557">
        <v>1903833507</v>
      </c>
      <c r="D3557">
        <v>0</v>
      </c>
      <c r="E3557">
        <v>1</v>
      </c>
      <c r="F3557">
        <v>0</v>
      </c>
      <c r="G3557" t="s">
        <v>15</v>
      </c>
      <c r="H3557" s="1" t="s">
        <v>2409</v>
      </c>
      <c r="I3557">
        <v>1</v>
      </c>
      <c r="J3557">
        <v>37</v>
      </c>
      <c r="K3557">
        <v>512</v>
      </c>
      <c r="L3557">
        <v>47</v>
      </c>
      <c r="M3557">
        <v>0</v>
      </c>
      <c r="N3557">
        <f t="shared" si="55"/>
        <v>1</v>
      </c>
    </row>
    <row r="3558" spans="1:14" x14ac:dyDescent="0.25">
      <c r="A3558" t="s">
        <v>2246</v>
      </c>
      <c r="B3558" t="s">
        <v>775</v>
      </c>
      <c r="C3558">
        <v>3071765735</v>
      </c>
      <c r="D3558">
        <v>0</v>
      </c>
      <c r="E3558">
        <v>0</v>
      </c>
      <c r="F3558">
        <v>0</v>
      </c>
      <c r="G3558" t="s">
        <v>18</v>
      </c>
      <c r="H3558" s="1" t="s">
        <v>1466</v>
      </c>
      <c r="I3558">
        <v>0</v>
      </c>
      <c r="J3558" t="s">
        <v>24</v>
      </c>
      <c r="K3558" t="s">
        <v>24</v>
      </c>
      <c r="L3558" t="s">
        <v>24</v>
      </c>
      <c r="M3558" t="s">
        <v>24</v>
      </c>
      <c r="N3558">
        <f t="shared" si="55"/>
        <v>0</v>
      </c>
    </row>
    <row r="3559" spans="1:14" x14ac:dyDescent="0.25">
      <c r="A3559" t="s">
        <v>2246</v>
      </c>
      <c r="B3559" t="s">
        <v>776</v>
      </c>
      <c r="C3559">
        <v>1903877529</v>
      </c>
      <c r="D3559">
        <v>0</v>
      </c>
      <c r="E3559">
        <v>1000</v>
      </c>
      <c r="F3559">
        <v>0</v>
      </c>
      <c r="G3559" t="s">
        <v>57</v>
      </c>
      <c r="H3559" s="1" t="s">
        <v>2410</v>
      </c>
      <c r="I3559">
        <v>2</v>
      </c>
      <c r="J3559">
        <v>37</v>
      </c>
      <c r="K3559">
        <v>512</v>
      </c>
      <c r="L3559">
        <v>3</v>
      </c>
      <c r="M3559">
        <v>0</v>
      </c>
      <c r="N3559">
        <f t="shared" si="55"/>
        <v>0</v>
      </c>
    </row>
    <row r="3560" spans="1:14" x14ac:dyDescent="0.25">
      <c r="A3560" t="s">
        <v>2246</v>
      </c>
      <c r="B3560" t="s">
        <v>778</v>
      </c>
      <c r="C3560">
        <v>1903850337</v>
      </c>
      <c r="D3560">
        <v>0</v>
      </c>
      <c r="E3560">
        <v>1</v>
      </c>
      <c r="F3560">
        <v>0</v>
      </c>
      <c r="G3560" t="s">
        <v>15</v>
      </c>
      <c r="H3560" s="1" t="s">
        <v>195</v>
      </c>
      <c r="I3560">
        <v>1</v>
      </c>
      <c r="J3560">
        <v>37</v>
      </c>
      <c r="K3560">
        <v>512</v>
      </c>
      <c r="L3560">
        <v>3</v>
      </c>
      <c r="M3560">
        <v>0</v>
      </c>
      <c r="N3560">
        <f t="shared" si="55"/>
        <v>1</v>
      </c>
    </row>
    <row r="3561" spans="1:14" x14ac:dyDescent="0.25">
      <c r="A3561" t="s">
        <v>2246</v>
      </c>
      <c r="B3561" t="s">
        <v>780</v>
      </c>
      <c r="C3561">
        <v>1903848753</v>
      </c>
      <c r="D3561">
        <v>0</v>
      </c>
      <c r="E3561">
        <v>0</v>
      </c>
      <c r="F3561">
        <v>0</v>
      </c>
      <c r="G3561" t="s">
        <v>18</v>
      </c>
      <c r="H3561" s="1" t="s">
        <v>678</v>
      </c>
      <c r="I3561">
        <v>0</v>
      </c>
      <c r="J3561">
        <v>12</v>
      </c>
      <c r="K3561">
        <v>153</v>
      </c>
      <c r="L3561">
        <v>19</v>
      </c>
      <c r="M3561">
        <v>0</v>
      </c>
      <c r="N3561">
        <f t="shared" si="55"/>
        <v>0</v>
      </c>
    </row>
    <row r="3562" spans="1:14" x14ac:dyDescent="0.25">
      <c r="A3562" t="s">
        <v>2246</v>
      </c>
      <c r="B3562" t="s">
        <v>781</v>
      </c>
      <c r="C3562">
        <v>1903821429</v>
      </c>
      <c r="D3562">
        <v>0</v>
      </c>
      <c r="E3562">
        <v>0</v>
      </c>
      <c r="F3562">
        <v>0</v>
      </c>
      <c r="G3562" t="s">
        <v>18</v>
      </c>
      <c r="H3562" s="1" t="s">
        <v>113</v>
      </c>
      <c r="I3562">
        <v>0</v>
      </c>
      <c r="J3562">
        <v>37</v>
      </c>
      <c r="K3562">
        <v>512</v>
      </c>
      <c r="L3562">
        <v>11</v>
      </c>
      <c r="M3562">
        <v>0</v>
      </c>
      <c r="N3562">
        <f t="shared" si="55"/>
        <v>0</v>
      </c>
    </row>
    <row r="3563" spans="1:14" x14ac:dyDescent="0.25">
      <c r="A3563" t="s">
        <v>2246</v>
      </c>
      <c r="B3563" t="s">
        <v>782</v>
      </c>
      <c r="C3563">
        <v>3229195660</v>
      </c>
      <c r="D3563">
        <v>0</v>
      </c>
      <c r="E3563">
        <v>1</v>
      </c>
      <c r="F3563">
        <v>0</v>
      </c>
      <c r="G3563" t="s">
        <v>15</v>
      </c>
      <c r="H3563" s="1" t="s">
        <v>2411</v>
      </c>
      <c r="I3563">
        <v>2</v>
      </c>
      <c r="J3563">
        <v>4</v>
      </c>
      <c r="K3563">
        <v>39</v>
      </c>
      <c r="L3563">
        <v>5</v>
      </c>
      <c r="M3563">
        <v>0</v>
      </c>
      <c r="N3563">
        <f t="shared" si="55"/>
        <v>1</v>
      </c>
    </row>
    <row r="3564" spans="1:14" x14ac:dyDescent="0.25">
      <c r="A3564" t="s">
        <v>2246</v>
      </c>
      <c r="B3564" t="s">
        <v>783</v>
      </c>
      <c r="C3564">
        <v>1903821462</v>
      </c>
      <c r="D3564">
        <v>0</v>
      </c>
      <c r="E3564">
        <v>0</v>
      </c>
      <c r="F3564">
        <v>0</v>
      </c>
      <c r="G3564" t="s">
        <v>18</v>
      </c>
      <c r="H3564" s="1" t="s">
        <v>541</v>
      </c>
      <c r="I3564">
        <v>0</v>
      </c>
      <c r="J3564">
        <v>37</v>
      </c>
      <c r="K3564">
        <v>512</v>
      </c>
      <c r="L3564">
        <v>14</v>
      </c>
      <c r="M3564">
        <v>0</v>
      </c>
      <c r="N3564">
        <f t="shared" si="55"/>
        <v>0</v>
      </c>
    </row>
    <row r="3565" spans="1:14" x14ac:dyDescent="0.25">
      <c r="A3565" t="s">
        <v>2246</v>
      </c>
      <c r="B3565" t="s">
        <v>784</v>
      </c>
      <c r="C3565">
        <v>1834300834</v>
      </c>
      <c r="D3565">
        <v>0</v>
      </c>
      <c r="E3565">
        <v>0</v>
      </c>
      <c r="F3565">
        <v>0</v>
      </c>
      <c r="G3565" t="s">
        <v>18</v>
      </c>
      <c r="H3565" s="1" t="s">
        <v>1690</v>
      </c>
      <c r="I3565">
        <v>0</v>
      </c>
      <c r="J3565" t="s">
        <v>24</v>
      </c>
      <c r="K3565" t="s">
        <v>24</v>
      </c>
      <c r="L3565" t="s">
        <v>24</v>
      </c>
      <c r="M3565" t="s">
        <v>24</v>
      </c>
      <c r="N3565">
        <f t="shared" si="55"/>
        <v>0</v>
      </c>
    </row>
    <row r="3566" spans="1:14" x14ac:dyDescent="0.25">
      <c r="A3566" t="s">
        <v>2246</v>
      </c>
      <c r="B3566" t="s">
        <v>785</v>
      </c>
      <c r="C3566">
        <v>1903829217</v>
      </c>
      <c r="D3566">
        <v>0</v>
      </c>
      <c r="E3566">
        <v>0</v>
      </c>
      <c r="F3566">
        <v>0</v>
      </c>
      <c r="G3566" t="s">
        <v>18</v>
      </c>
      <c r="H3566" s="1" t="s">
        <v>1412</v>
      </c>
      <c r="I3566">
        <v>0</v>
      </c>
      <c r="J3566">
        <v>246</v>
      </c>
      <c r="K3566">
        <v>2690</v>
      </c>
      <c r="L3566">
        <v>18</v>
      </c>
      <c r="M3566">
        <v>0</v>
      </c>
      <c r="N3566">
        <f t="shared" si="55"/>
        <v>0</v>
      </c>
    </row>
    <row r="3567" spans="1:14" x14ac:dyDescent="0.25">
      <c r="A3567" t="s">
        <v>2246</v>
      </c>
      <c r="B3567" t="s">
        <v>786</v>
      </c>
      <c r="C3567">
        <v>1097652389</v>
      </c>
      <c r="D3567">
        <v>0</v>
      </c>
      <c r="E3567">
        <v>1000</v>
      </c>
      <c r="F3567">
        <v>0</v>
      </c>
      <c r="G3567" t="s">
        <v>57</v>
      </c>
      <c r="H3567" s="1" t="s">
        <v>2412</v>
      </c>
      <c r="I3567">
        <v>2</v>
      </c>
      <c r="J3567">
        <v>4</v>
      </c>
      <c r="K3567">
        <v>39</v>
      </c>
      <c r="L3567">
        <v>8</v>
      </c>
      <c r="M3567">
        <v>0</v>
      </c>
      <c r="N3567">
        <f t="shared" si="55"/>
        <v>0</v>
      </c>
    </row>
    <row r="3568" spans="1:14" x14ac:dyDescent="0.25">
      <c r="A3568" t="s">
        <v>2246</v>
      </c>
      <c r="B3568" t="s">
        <v>788</v>
      </c>
      <c r="C3568">
        <v>1288478043</v>
      </c>
      <c r="D3568">
        <v>0</v>
      </c>
      <c r="E3568">
        <v>0</v>
      </c>
      <c r="F3568">
        <v>0</v>
      </c>
      <c r="G3568" t="s">
        <v>18</v>
      </c>
      <c r="H3568" s="1" t="s">
        <v>360</v>
      </c>
      <c r="I3568">
        <v>0</v>
      </c>
      <c r="J3568" t="s">
        <v>24</v>
      </c>
      <c r="K3568" t="s">
        <v>24</v>
      </c>
      <c r="L3568" t="s">
        <v>24</v>
      </c>
      <c r="M3568" t="s">
        <v>24</v>
      </c>
      <c r="N3568">
        <f t="shared" si="55"/>
        <v>0</v>
      </c>
    </row>
    <row r="3569" spans="1:14" x14ac:dyDescent="0.25">
      <c r="A3569" t="s">
        <v>2246</v>
      </c>
      <c r="B3569" t="s">
        <v>789</v>
      </c>
      <c r="C3569">
        <v>3229184935</v>
      </c>
      <c r="D3569">
        <v>0</v>
      </c>
      <c r="E3569">
        <v>0</v>
      </c>
      <c r="F3569">
        <v>0</v>
      </c>
      <c r="G3569" t="s">
        <v>18</v>
      </c>
      <c r="H3569" s="1" t="s">
        <v>725</v>
      </c>
      <c r="I3569">
        <v>0</v>
      </c>
      <c r="J3569">
        <v>3</v>
      </c>
      <c r="K3569">
        <v>36</v>
      </c>
      <c r="L3569">
        <v>9</v>
      </c>
      <c r="M3569">
        <v>0</v>
      </c>
      <c r="N3569">
        <f t="shared" si="55"/>
        <v>0</v>
      </c>
    </row>
    <row r="3570" spans="1:14" x14ac:dyDescent="0.25">
      <c r="A3570" t="s">
        <v>2246</v>
      </c>
      <c r="B3570" t="s">
        <v>790</v>
      </c>
      <c r="C3570">
        <v>1903842450</v>
      </c>
      <c r="D3570">
        <v>0</v>
      </c>
      <c r="E3570">
        <v>1</v>
      </c>
      <c r="F3570">
        <v>0</v>
      </c>
      <c r="G3570" t="s">
        <v>15</v>
      </c>
      <c r="H3570" s="1" t="s">
        <v>2413</v>
      </c>
      <c r="I3570">
        <v>13</v>
      </c>
      <c r="J3570">
        <v>246</v>
      </c>
      <c r="K3570">
        <v>2690</v>
      </c>
      <c r="L3570">
        <v>26</v>
      </c>
      <c r="M3570">
        <v>0</v>
      </c>
      <c r="N3570">
        <f t="shared" si="55"/>
        <v>1</v>
      </c>
    </row>
    <row r="3571" spans="1:14" x14ac:dyDescent="0.25">
      <c r="A3571" t="s">
        <v>2246</v>
      </c>
      <c r="B3571" t="s">
        <v>792</v>
      </c>
      <c r="C3571">
        <v>1903826874</v>
      </c>
      <c r="D3571">
        <v>0</v>
      </c>
      <c r="E3571">
        <v>0</v>
      </c>
      <c r="F3571">
        <v>0</v>
      </c>
      <c r="G3571" t="s">
        <v>18</v>
      </c>
      <c r="H3571" s="1" t="s">
        <v>1452</v>
      </c>
      <c r="I3571">
        <v>0</v>
      </c>
      <c r="J3571">
        <v>246</v>
      </c>
      <c r="K3571">
        <v>2690</v>
      </c>
      <c r="L3571">
        <v>5</v>
      </c>
      <c r="M3571">
        <v>0</v>
      </c>
      <c r="N3571">
        <f t="shared" si="55"/>
        <v>0</v>
      </c>
    </row>
    <row r="3572" spans="1:14" x14ac:dyDescent="0.25">
      <c r="A3572" t="s">
        <v>2246</v>
      </c>
      <c r="B3572" t="s">
        <v>793</v>
      </c>
      <c r="C3572">
        <v>611337383</v>
      </c>
      <c r="D3572">
        <v>0</v>
      </c>
      <c r="E3572">
        <v>0</v>
      </c>
      <c r="F3572">
        <v>0</v>
      </c>
      <c r="G3572" t="s">
        <v>18</v>
      </c>
      <c r="H3572" s="1" t="s">
        <v>94</v>
      </c>
      <c r="I3572">
        <v>0</v>
      </c>
      <c r="J3572" t="s">
        <v>24</v>
      </c>
      <c r="K3572" t="s">
        <v>24</v>
      </c>
      <c r="L3572" t="s">
        <v>24</v>
      </c>
      <c r="M3572" t="s">
        <v>24</v>
      </c>
      <c r="N3572">
        <f t="shared" si="55"/>
        <v>0</v>
      </c>
    </row>
    <row r="3573" spans="1:14" x14ac:dyDescent="0.25">
      <c r="A3573" t="s">
        <v>2246</v>
      </c>
      <c r="B3573" t="s">
        <v>794</v>
      </c>
      <c r="C3573">
        <v>3069408149</v>
      </c>
      <c r="D3573">
        <v>0</v>
      </c>
      <c r="E3573">
        <v>0</v>
      </c>
      <c r="F3573">
        <v>0</v>
      </c>
      <c r="G3573" t="s">
        <v>18</v>
      </c>
      <c r="H3573" s="1" t="s">
        <v>556</v>
      </c>
      <c r="I3573">
        <v>0</v>
      </c>
      <c r="J3573" t="s">
        <v>24</v>
      </c>
      <c r="K3573" t="s">
        <v>24</v>
      </c>
      <c r="L3573" t="s">
        <v>24</v>
      </c>
      <c r="M3573" t="s">
        <v>24</v>
      </c>
      <c r="N3573">
        <f t="shared" si="55"/>
        <v>0</v>
      </c>
    </row>
    <row r="3574" spans="1:14" x14ac:dyDescent="0.25">
      <c r="A3574" t="s">
        <v>2246</v>
      </c>
      <c r="B3574" t="s">
        <v>795</v>
      </c>
      <c r="C3574">
        <v>1903821528</v>
      </c>
      <c r="D3574">
        <v>0</v>
      </c>
      <c r="E3574">
        <v>0</v>
      </c>
      <c r="F3574">
        <v>0</v>
      </c>
      <c r="G3574" t="s">
        <v>18</v>
      </c>
      <c r="H3574" s="1" t="s">
        <v>1645</v>
      </c>
      <c r="I3574">
        <v>0</v>
      </c>
      <c r="J3574">
        <v>37</v>
      </c>
      <c r="K3574">
        <v>512</v>
      </c>
      <c r="L3574">
        <v>26</v>
      </c>
      <c r="M3574">
        <v>0</v>
      </c>
      <c r="N3574">
        <f t="shared" si="55"/>
        <v>0</v>
      </c>
    </row>
    <row r="3575" spans="1:14" x14ac:dyDescent="0.25">
      <c r="A3575" t="s">
        <v>2246</v>
      </c>
      <c r="B3575" t="s">
        <v>796</v>
      </c>
      <c r="C3575">
        <v>1903821363</v>
      </c>
      <c r="D3575">
        <v>0</v>
      </c>
      <c r="E3575">
        <v>0</v>
      </c>
      <c r="F3575">
        <v>0</v>
      </c>
      <c r="G3575" t="s">
        <v>18</v>
      </c>
      <c r="H3575" s="1" t="s">
        <v>141</v>
      </c>
      <c r="I3575">
        <v>0</v>
      </c>
      <c r="J3575">
        <v>37</v>
      </c>
      <c r="K3575">
        <v>512</v>
      </c>
      <c r="L3575">
        <v>5</v>
      </c>
      <c r="M3575">
        <v>0</v>
      </c>
      <c r="N3575">
        <f t="shared" si="55"/>
        <v>0</v>
      </c>
    </row>
    <row r="3576" spans="1:14" x14ac:dyDescent="0.25">
      <c r="A3576" t="s">
        <v>2246</v>
      </c>
      <c r="B3576" t="s">
        <v>797</v>
      </c>
      <c r="C3576">
        <v>1903843143</v>
      </c>
      <c r="D3576">
        <v>0</v>
      </c>
      <c r="E3576">
        <v>0</v>
      </c>
      <c r="F3576">
        <v>0</v>
      </c>
      <c r="G3576" t="s">
        <v>18</v>
      </c>
      <c r="H3576" s="1" t="s">
        <v>45</v>
      </c>
      <c r="I3576">
        <v>0</v>
      </c>
      <c r="J3576">
        <v>14</v>
      </c>
      <c r="K3576">
        <v>206</v>
      </c>
      <c r="L3576">
        <v>17</v>
      </c>
      <c r="M3576">
        <v>0</v>
      </c>
      <c r="N3576">
        <f t="shared" si="55"/>
        <v>0</v>
      </c>
    </row>
    <row r="3577" spans="1:14" x14ac:dyDescent="0.25">
      <c r="A3577" t="s">
        <v>2246</v>
      </c>
      <c r="B3577" t="s">
        <v>798</v>
      </c>
      <c r="C3577">
        <v>3229195660</v>
      </c>
      <c r="D3577">
        <v>0</v>
      </c>
      <c r="E3577">
        <v>1000</v>
      </c>
      <c r="F3577">
        <v>0</v>
      </c>
      <c r="G3577" t="s">
        <v>57</v>
      </c>
      <c r="H3577" s="1" t="s">
        <v>2414</v>
      </c>
      <c r="I3577">
        <v>2</v>
      </c>
      <c r="J3577">
        <v>4</v>
      </c>
      <c r="K3577">
        <v>39</v>
      </c>
      <c r="L3577">
        <v>5</v>
      </c>
      <c r="M3577">
        <v>0</v>
      </c>
      <c r="N3577">
        <f t="shared" si="55"/>
        <v>0</v>
      </c>
    </row>
    <row r="3578" spans="1:14" x14ac:dyDescent="0.25">
      <c r="A3578" t="s">
        <v>2246</v>
      </c>
      <c r="B3578" t="s">
        <v>800</v>
      </c>
      <c r="C3578">
        <v>4249747288</v>
      </c>
      <c r="D3578">
        <v>0</v>
      </c>
      <c r="E3578">
        <v>1000</v>
      </c>
      <c r="F3578">
        <v>0</v>
      </c>
      <c r="G3578" t="s">
        <v>57</v>
      </c>
      <c r="H3578" s="1" t="s">
        <v>2415</v>
      </c>
      <c r="I3578">
        <v>2</v>
      </c>
      <c r="J3578">
        <v>246</v>
      </c>
      <c r="K3578">
        <v>2690</v>
      </c>
      <c r="L3578">
        <v>27</v>
      </c>
      <c r="M3578">
        <v>0</v>
      </c>
      <c r="N3578">
        <f t="shared" si="55"/>
        <v>0</v>
      </c>
    </row>
  </sheetData>
  <autoFilter ref="A1:N357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BE37"/>
  <sheetViews>
    <sheetView topLeftCell="R1" workbookViewId="0">
      <selection activeCell="S3" sqref="S3"/>
    </sheetView>
  </sheetViews>
  <sheetFormatPr defaultRowHeight="15" x14ac:dyDescent="0.25"/>
  <cols>
    <col min="1" max="1" width="23.5703125" bestFit="1" customWidth="1"/>
  </cols>
  <sheetData>
    <row r="1" spans="4:57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tr">
        <f>djpeg_raw!I1</f>
        <v>nrOfOffsets</v>
      </c>
      <c r="K1" t="str">
        <f>djpeg_raw!J1</f>
        <v>cyclomatic</v>
      </c>
      <c r="L1" t="str">
        <f>djpeg_raw!K1</f>
        <v>oviedo</v>
      </c>
      <c r="M1" t="str">
        <f>djpeg_raw!L1</f>
        <v>chain_size</v>
      </c>
      <c r="N1" t="str">
        <f>djpeg_raw!M1</f>
        <v>cases</v>
      </c>
      <c r="S1" t="s">
        <v>2417</v>
      </c>
      <c r="AA1" t="s">
        <v>2418</v>
      </c>
      <c r="AI1" t="s">
        <v>2419</v>
      </c>
      <c r="AQ1" t="s">
        <v>2420</v>
      </c>
      <c r="AY1" t="s">
        <v>2421</v>
      </c>
    </row>
    <row r="2" spans="4:57" x14ac:dyDescent="0.25">
      <c r="D2">
        <v>0</v>
      </c>
      <c r="E2">
        <v>0</v>
      </c>
      <c r="F2">
        <v>0</v>
      </c>
      <c r="G2">
        <v>0</v>
      </c>
      <c r="H2">
        <v>0</v>
      </c>
      <c r="J2">
        <f>LOOKUP(2,1/(COUNTIF(J$1:J1,djpeg_raw!I:I)=0),djpeg_raw!I:I)</f>
        <v>0</v>
      </c>
      <c r="K2">
        <f>LOOKUP(2,1/(COUNTIF(K$1:K1,djpeg_raw!J:J)=0),djpeg_raw!J:J)</f>
        <v>0</v>
      </c>
      <c r="L2">
        <f>LOOKUP(2,1/(COUNTIF(L$1:L1,djpeg_raw!K:K)=0),djpeg_raw!K:K)</f>
        <v>0</v>
      </c>
      <c r="M2">
        <f>LOOKUP(2,1/(COUNTIF(M$1:M1,djpeg_raw!L:L)=0),djpeg_raw!L:L)</f>
        <v>0</v>
      </c>
      <c r="N2">
        <f>LOOKUP(2,1/(COUNTIF(N$1:N1,djpeg_raw!M:M)=0),djpeg_raw!M:M)</f>
        <v>0</v>
      </c>
      <c r="S2" t="s">
        <v>13</v>
      </c>
      <c r="T2" t="s">
        <v>802</v>
      </c>
      <c r="U2" t="s">
        <v>1477</v>
      </c>
      <c r="V2" t="s">
        <v>1767</v>
      </c>
      <c r="W2" t="s">
        <v>2246</v>
      </c>
      <c r="X2" t="s">
        <v>1313</v>
      </c>
      <c r="Y2" t="s">
        <v>1665</v>
      </c>
      <c r="AA2" t="s">
        <v>13</v>
      </c>
      <c r="AB2" t="s">
        <v>802</v>
      </c>
      <c r="AC2" t="s">
        <v>1477</v>
      </c>
      <c r="AD2" t="s">
        <v>1767</v>
      </c>
      <c r="AE2" t="s">
        <v>2246</v>
      </c>
      <c r="AF2" t="s">
        <v>1313</v>
      </c>
      <c r="AG2" t="s">
        <v>1665</v>
      </c>
      <c r="AI2" t="s">
        <v>13</v>
      </c>
      <c r="AJ2" t="s">
        <v>802</v>
      </c>
      <c r="AK2" t="s">
        <v>1477</v>
      </c>
      <c r="AL2" t="s">
        <v>1767</v>
      </c>
      <c r="AM2" t="s">
        <v>2246</v>
      </c>
      <c r="AN2" t="s">
        <v>1313</v>
      </c>
      <c r="AO2" t="s">
        <v>1665</v>
      </c>
      <c r="AQ2" t="s">
        <v>13</v>
      </c>
      <c r="AR2" t="s">
        <v>802</v>
      </c>
      <c r="AS2" t="s">
        <v>1477</v>
      </c>
      <c r="AT2" t="s">
        <v>1767</v>
      </c>
      <c r="AU2" t="s">
        <v>2246</v>
      </c>
      <c r="AV2" t="s">
        <v>1313</v>
      </c>
      <c r="AW2" t="s">
        <v>1665</v>
      </c>
      <c r="AY2" t="s">
        <v>13</v>
      </c>
      <c r="AZ2" t="s">
        <v>802</v>
      </c>
      <c r="BA2" t="s">
        <v>1477</v>
      </c>
      <c r="BB2" t="s">
        <v>1767</v>
      </c>
      <c r="BC2" t="s">
        <v>2246</v>
      </c>
      <c r="BD2" t="s">
        <v>1313</v>
      </c>
      <c r="BE2" t="s">
        <v>1665</v>
      </c>
    </row>
    <row r="3" spans="4:57" x14ac:dyDescent="0.25">
      <c r="D3">
        <v>2</v>
      </c>
      <c r="E3">
        <v>246</v>
      </c>
      <c r="F3">
        <v>2690</v>
      </c>
      <c r="G3">
        <v>27</v>
      </c>
      <c r="H3">
        <v>49</v>
      </c>
      <c r="J3">
        <f>LOOKUP(2,1/(COUNTIF(J$1:J2,djpeg_raw!I:I)=0),djpeg_raw!I:I)</f>
        <v>2</v>
      </c>
      <c r="K3">
        <f>LOOKUP(2,1/(COUNTIF(K$1:K2,djpeg_raw!J:J)=0),djpeg_raw!J:J)</f>
        <v>246</v>
      </c>
      <c r="L3">
        <f>LOOKUP(2,1/(COUNTIF(L$1:L2,djpeg_raw!K:K)=0),djpeg_raw!K:K)</f>
        <v>2690</v>
      </c>
      <c r="M3">
        <f>LOOKUP(2,1/(COUNTIF(M$1:M2,djpeg_raw!L:L)=0),djpeg_raw!L:L)</f>
        <v>27</v>
      </c>
      <c r="N3" t="str">
        <f>LOOKUP(2,1/(COUNTIF(N$1:N2,djpeg_raw!M:M)=0),djpeg_raw!M:M)</f>
        <v>-</v>
      </c>
      <c r="S3">
        <f>SUMIFS(djpeg_raw!$N:$N,djpeg_raw!$A:$A,Sheet1!S$2,djpeg_raw!$I:$I,Sheet1!$D2)/COUNTIFS(djpeg_raw!$A:$A,Sheet1!S$2,djpeg_raw!$I:$I,Sheet1!$D2)</f>
        <v>0</v>
      </c>
      <c r="T3">
        <f>SUMIFS(djpeg_raw!$N:$N,djpeg_raw!$A:$A,Sheet1!T$2,djpeg_raw!$I:$I,Sheet1!$D2)/COUNTIFS(djpeg_raw!$A:$A,Sheet1!T$2,djpeg_raw!$I:$I,Sheet1!$D2)</f>
        <v>2.3952095808383235E-2</v>
      </c>
      <c r="U3">
        <f>SUMIFS(djpeg_raw!$N:$N,djpeg_raw!$A:$A,Sheet1!U$2,djpeg_raw!$I:$I,Sheet1!$D2)/COUNTIFS(djpeg_raw!$A:$A,Sheet1!U$2,djpeg_raw!$I:$I,Sheet1!$D2)</f>
        <v>0</v>
      </c>
      <c r="V3">
        <f>SUMIFS(djpeg_raw!$N:$N,djpeg_raw!$A:$A,Sheet1!V$2,djpeg_raw!$I:$I,Sheet1!$D2)/COUNTIFS(djpeg_raw!$A:$A,Sheet1!V$2,djpeg_raw!$I:$I,Sheet1!$D2)</f>
        <v>0.47005988023952094</v>
      </c>
      <c r="W3">
        <f>SUMIFS(djpeg_raw!$N:$N,djpeg_raw!$A:$A,Sheet1!W$2,djpeg_raw!$I:$I,Sheet1!$D2)/COUNTIFS(djpeg_raw!$A:$A,Sheet1!W$2,djpeg_raw!$I:$I,Sheet1!$D2)</f>
        <v>0</v>
      </c>
      <c r="X3">
        <f>SUMIFS(djpeg_raw!$N:$N,djpeg_raw!$A:$A,Sheet1!X$2,djpeg_raw!$I:$I,Sheet1!$D2)/COUNTIFS(djpeg_raw!$A:$A,Sheet1!X$2,djpeg_raw!$I:$I,Sheet1!$D2)</f>
        <v>0.12874251497005987</v>
      </c>
      <c r="Y3">
        <f>SUMIFS(djpeg_raw!$N:$N,djpeg_raw!$A:$A,Sheet1!Y$2,djpeg_raw!$I:$I,Sheet1!$D2)/COUNTIFS(djpeg_raw!$A:$A,Sheet1!Y$2,djpeg_raw!$I:$I,Sheet1!$D2)</f>
        <v>0</v>
      </c>
      <c r="AY3">
        <f>SUMIFS(djpeg_raw!$N:$N,djpeg_raw!$A:$A,Sheet1!AY$2,djpeg_raw!$M:$M,Sheet1!$H2)/COUNTIFS(djpeg_raw!$A:$A,Sheet1!AY$2,djpeg_raw!$M:$M,Sheet1!$H2)</f>
        <v>0.33740831295843521</v>
      </c>
      <c r="AZ3">
        <f>SUMIFS(djpeg_raw!$N:$N,djpeg_raw!$A:$A,Sheet1!AZ$2,djpeg_raw!$M:$M,Sheet1!$H2)/COUNTIFS(djpeg_raw!$A:$A,Sheet1!AZ$2,djpeg_raw!$M:$M,Sheet1!$H2)</f>
        <v>0.35207823960880197</v>
      </c>
      <c r="BA3">
        <f>SUMIFS(djpeg_raw!$N:$N,djpeg_raw!$A:$A,Sheet1!BA$2,djpeg_raw!$M:$M,Sheet1!$H2)/COUNTIFS(djpeg_raw!$A:$A,Sheet1!BA$2,djpeg_raw!$M:$M,Sheet1!$H2)</f>
        <v>0.28361858190709044</v>
      </c>
      <c r="BB3">
        <f>SUMIFS(djpeg_raw!$N:$N,djpeg_raw!$A:$A,Sheet1!BB$2,djpeg_raw!$M:$M,Sheet1!$H2)/COUNTIFS(djpeg_raw!$A:$A,Sheet1!BB$2,djpeg_raw!$M:$M,Sheet1!$H2)</f>
        <v>0.49633251833740832</v>
      </c>
      <c r="BC3">
        <f>SUMIFS(djpeg_raw!$N:$N,djpeg_raw!$A:$A,Sheet1!BC$2,djpeg_raw!$M:$M,Sheet1!$H2)/COUNTIFS(djpeg_raw!$A:$A,Sheet1!BC$2,djpeg_raw!$M:$M,Sheet1!$H2)</f>
        <v>0.22249388753056235</v>
      </c>
      <c r="BD3">
        <f>SUMIFS(djpeg_raw!$N:$N,djpeg_raw!$A:$A,Sheet1!BD$2,djpeg_raw!$M:$M,Sheet1!$H2)/COUNTIFS(djpeg_raw!$A:$A,Sheet1!BD$2,djpeg_raw!$M:$M,Sheet1!$H2)</f>
        <v>5.623471882640587E-2</v>
      </c>
      <c r="BE3">
        <f>SUMIFS(djpeg_raw!$N:$N,djpeg_raw!$A:$A,Sheet1!BE$2,djpeg_raw!$M:$M,Sheet1!$H2)/COUNTIFS(djpeg_raw!$A:$A,Sheet1!BE$2,djpeg_raw!$M:$M,Sheet1!$H2)</f>
        <v>0.12224938875305623</v>
      </c>
    </row>
    <row r="4" spans="4:57" x14ac:dyDescent="0.25">
      <c r="D4">
        <v>13</v>
      </c>
      <c r="E4">
        <v>4</v>
      </c>
      <c r="F4">
        <v>39</v>
      </c>
      <c r="G4">
        <v>5</v>
      </c>
      <c r="H4">
        <v>2</v>
      </c>
      <c r="J4">
        <f>LOOKUP(2,1/(COUNTIF(J$1:J3,djpeg_raw!I:I)=0),djpeg_raw!I:I)</f>
        <v>13</v>
      </c>
      <c r="K4">
        <f>LOOKUP(2,1/(COUNTIF(K$1:K3,djpeg_raw!J:J)=0),djpeg_raw!J:J)</f>
        <v>4</v>
      </c>
      <c r="L4">
        <f>LOOKUP(2,1/(COUNTIF(L$1:L3,djpeg_raw!K:K)=0),djpeg_raw!K:K)</f>
        <v>39</v>
      </c>
      <c r="M4">
        <f>LOOKUP(2,1/(COUNTIF(M$1:M3,djpeg_raw!L:L)=0),djpeg_raw!L:L)</f>
        <v>5</v>
      </c>
      <c r="N4">
        <f>LOOKUP(2,1/(COUNTIF(N$1:N3,djpeg_raw!M:M)=0),djpeg_raw!M:M)</f>
        <v>49</v>
      </c>
      <c r="S4">
        <f>SUMIFS(djpeg_raw!$N:$N,djpeg_raw!$A:$A,Sheet1!S$2,djpeg_raw!$I:$I,Sheet1!$D3)/COUNTIFS(djpeg_raw!$A:$A,Sheet1!S$2,djpeg_raw!$I:$I,Sheet1!$D3)</f>
        <v>0.93548387096774188</v>
      </c>
      <c r="T4">
        <f>SUMIFS(djpeg_raw!$N:$N,djpeg_raw!$A:$A,Sheet1!T$2,djpeg_raw!$I:$I,Sheet1!$D3)/COUNTIFS(djpeg_raw!$A:$A,Sheet1!T$2,djpeg_raw!$I:$I,Sheet1!$D3)</f>
        <v>0.91397849462365588</v>
      </c>
      <c r="U4">
        <f>SUMIFS(djpeg_raw!$N:$N,djpeg_raw!$A:$A,Sheet1!U$2,djpeg_raw!$I:$I,Sheet1!$D3)/COUNTIFS(djpeg_raw!$A:$A,Sheet1!U$2,djpeg_raw!$I:$I,Sheet1!$D3)</f>
        <v>0.65591397849462363</v>
      </c>
      <c r="V4">
        <f>SUMIFS(djpeg_raw!$N:$N,djpeg_raw!$A:$A,Sheet1!V$2,djpeg_raw!$I:$I,Sheet1!$D3)/COUNTIFS(djpeg_raw!$A:$A,Sheet1!V$2,djpeg_raw!$I:$I,Sheet1!$D3)</f>
        <v>0.58064516129032262</v>
      </c>
      <c r="W4">
        <f>SUMIFS(djpeg_raw!$N:$N,djpeg_raw!$A:$A,Sheet1!W$2,djpeg_raw!$I:$I,Sheet1!$D3)/COUNTIFS(djpeg_raw!$A:$A,Sheet1!W$2,djpeg_raw!$I:$I,Sheet1!$D3)</f>
        <v>0.4946236559139785</v>
      </c>
      <c r="X4">
        <f>SUMIFS(djpeg_raw!$N:$N,djpeg_raw!$A:$A,Sheet1!X$2,djpeg_raw!$I:$I,Sheet1!$D3)/COUNTIFS(djpeg_raw!$A:$A,Sheet1!X$2,djpeg_raw!$I:$I,Sheet1!$D3)</f>
        <v>0</v>
      </c>
      <c r="Y4">
        <f>SUMIFS(djpeg_raw!$N:$N,djpeg_raw!$A:$A,Sheet1!Y$2,djpeg_raw!$I:$I,Sheet1!$D3)/COUNTIFS(djpeg_raw!$A:$A,Sheet1!Y$2,djpeg_raw!$I:$I,Sheet1!$D3)</f>
        <v>0</v>
      </c>
      <c r="AA4">
        <f>SUMIFS(djpeg_raw!$N:$N,djpeg_raw!$A:$A,Sheet1!AA$2,djpeg_raw!$J:$J,Sheet1!$E3)/COUNTIFS(djpeg_raw!$A:$A,Sheet1!AA$2,djpeg_raw!$J:$J,Sheet1!$E3)</f>
        <v>0.44444444444444442</v>
      </c>
      <c r="AB4">
        <f>SUMIFS(djpeg_raw!$N:$N,djpeg_raw!$A:$A,Sheet1!AB$2,djpeg_raw!$J:$J,Sheet1!$E3)/COUNTIFS(djpeg_raw!$A:$A,Sheet1!AB$2,djpeg_raw!$J:$J,Sheet1!$E3)</f>
        <v>0.46296296296296297</v>
      </c>
      <c r="AC4">
        <f>SUMIFS(djpeg_raw!$N:$N,djpeg_raw!$A:$A,Sheet1!AC$2,djpeg_raw!$J:$J,Sheet1!$E3)/COUNTIFS(djpeg_raw!$A:$A,Sheet1!AC$2,djpeg_raw!$J:$J,Sheet1!$E3)</f>
        <v>0.35185185185185186</v>
      </c>
      <c r="AD4">
        <f>SUMIFS(djpeg_raw!$N:$N,djpeg_raw!$A:$A,Sheet1!AD$2,djpeg_raw!$J:$J,Sheet1!$E3)/COUNTIFS(djpeg_raw!$A:$A,Sheet1!AD$2,djpeg_raw!$J:$J,Sheet1!$E3)</f>
        <v>0.62962962962962965</v>
      </c>
      <c r="AE4">
        <f>SUMIFS(djpeg_raw!$N:$N,djpeg_raw!$A:$A,Sheet1!AE$2,djpeg_raw!$J:$J,Sheet1!$E3)/COUNTIFS(djpeg_raw!$A:$A,Sheet1!AE$2,djpeg_raw!$J:$J,Sheet1!$E3)</f>
        <v>0.27777777777777779</v>
      </c>
      <c r="AF4">
        <f>SUMIFS(djpeg_raw!$N:$N,djpeg_raw!$A:$A,Sheet1!AF$2,djpeg_raw!$J:$J,Sheet1!$E3)/COUNTIFS(djpeg_raw!$A:$A,Sheet1!AF$2,djpeg_raw!$J:$J,Sheet1!$E3)</f>
        <v>5.5555555555555552E-2</v>
      </c>
      <c r="AG4">
        <f>SUMIFS(djpeg_raw!$N:$N,djpeg_raw!$A:$A,Sheet1!AG$2,djpeg_raw!$J:$J,Sheet1!$E3)/COUNTIFS(djpeg_raw!$A:$A,Sheet1!AG$2,djpeg_raw!$J:$J,Sheet1!$E3)</f>
        <v>0.12962962962962962</v>
      </c>
      <c r="AI4">
        <f>SUMIFS(djpeg_raw!$N:$N,djpeg_raw!$A:$A,Sheet1!AI$2,djpeg_raw!$K:$K,Sheet1!$F3)/COUNTIFS(djpeg_raw!$A:$A,Sheet1!AI$2,djpeg_raw!$K:$K,Sheet1!$F3)</f>
        <v>0.44444444444444442</v>
      </c>
      <c r="AJ4">
        <f>SUMIFS(djpeg_raw!$N:$N,djpeg_raw!$A:$A,Sheet1!AJ$2,djpeg_raw!$K:$K,Sheet1!$F3)/COUNTIFS(djpeg_raw!$A:$A,Sheet1!AJ$2,djpeg_raw!$K:$K,Sheet1!$F3)</f>
        <v>0.46296296296296297</v>
      </c>
      <c r="AK4">
        <f>SUMIFS(djpeg_raw!$N:$N,djpeg_raw!$A:$A,Sheet1!AK$2,djpeg_raw!$K:$K,Sheet1!$F3)/COUNTIFS(djpeg_raw!$A:$A,Sheet1!AK$2,djpeg_raw!$K:$K,Sheet1!$F3)</f>
        <v>0.35185185185185186</v>
      </c>
      <c r="AL4">
        <f>SUMIFS(djpeg_raw!$N:$N,djpeg_raw!$A:$A,Sheet1!AL$2,djpeg_raw!$K:$K,Sheet1!$F3)/COUNTIFS(djpeg_raw!$A:$A,Sheet1!AL$2,djpeg_raw!$K:$K,Sheet1!$F3)</f>
        <v>0.62962962962962965</v>
      </c>
      <c r="AM4">
        <f>SUMIFS(djpeg_raw!$N:$N,djpeg_raw!$A:$A,Sheet1!AM$2,djpeg_raw!$K:$K,Sheet1!$F3)/COUNTIFS(djpeg_raw!$A:$A,Sheet1!AM$2,djpeg_raw!$K:$K,Sheet1!$F3)</f>
        <v>0.27777777777777779</v>
      </c>
      <c r="AN4">
        <f>SUMIFS(djpeg_raw!$N:$N,djpeg_raw!$A:$A,Sheet1!AN$2,djpeg_raw!$K:$K,Sheet1!$F3)/COUNTIFS(djpeg_raw!$A:$A,Sheet1!AN$2,djpeg_raw!$K:$K,Sheet1!$F3)</f>
        <v>5.5555555555555552E-2</v>
      </c>
      <c r="AO4">
        <f>SUMIFS(djpeg_raw!$N:$N,djpeg_raw!$A:$A,Sheet1!AO$2,djpeg_raw!$K:$K,Sheet1!$F3)/COUNTIFS(djpeg_raw!$A:$A,Sheet1!AO$2,djpeg_raw!$K:$K,Sheet1!$F3)</f>
        <v>0.12962962962962962</v>
      </c>
      <c r="AQ4">
        <f>SUMIFS(djpeg_raw!$N:$N,djpeg_raw!$A:$A,Sheet1!AQ$2,djpeg_raw!$L:$L,Sheet1!$G3)/COUNTIFS(djpeg_raw!$A:$A,Sheet1!AQ$2,djpeg_raw!$L:$L,Sheet1!$G3)</f>
        <v>1</v>
      </c>
      <c r="AR4">
        <f>SUMIFS(djpeg_raw!$N:$N,djpeg_raw!$A:$A,Sheet1!AR$2,djpeg_raw!$L:$L,Sheet1!$G3)/COUNTIFS(djpeg_raw!$A:$A,Sheet1!AR$2,djpeg_raw!$L:$L,Sheet1!$G3)</f>
        <v>1</v>
      </c>
      <c r="AS4">
        <f>SUMIFS(djpeg_raw!$N:$N,djpeg_raw!$A:$A,Sheet1!AS$2,djpeg_raw!$L:$L,Sheet1!$G3)/COUNTIFS(djpeg_raw!$A:$A,Sheet1!AS$2,djpeg_raw!$L:$L,Sheet1!$G3)</f>
        <v>0.66666666666666663</v>
      </c>
      <c r="AT4">
        <f>SUMIFS(djpeg_raw!$N:$N,djpeg_raw!$A:$A,Sheet1!AT$2,djpeg_raw!$L:$L,Sheet1!$G3)/COUNTIFS(djpeg_raw!$A:$A,Sheet1!AT$2,djpeg_raw!$L:$L,Sheet1!$G3)</f>
        <v>0.66666666666666663</v>
      </c>
      <c r="AU4">
        <f>SUMIFS(djpeg_raw!$N:$N,djpeg_raw!$A:$A,Sheet1!AU$2,djpeg_raw!$L:$L,Sheet1!$G3)/COUNTIFS(djpeg_raw!$A:$A,Sheet1!AU$2,djpeg_raw!$L:$L,Sheet1!$G3)</f>
        <v>0.66666666666666663</v>
      </c>
      <c r="AV4">
        <f>SUMIFS(djpeg_raw!$N:$N,djpeg_raw!$A:$A,Sheet1!AV$2,djpeg_raw!$L:$L,Sheet1!$G3)/COUNTIFS(djpeg_raw!$A:$A,Sheet1!AV$2,djpeg_raw!$L:$L,Sheet1!$G3)</f>
        <v>0</v>
      </c>
      <c r="AW4">
        <f>SUMIFS(djpeg_raw!$N:$N,djpeg_raw!$A:$A,Sheet1!AW$2,djpeg_raw!$L:$L,Sheet1!$G3)/COUNTIFS(djpeg_raw!$A:$A,Sheet1!AW$2,djpeg_raw!$L:$L,Sheet1!$G3)</f>
        <v>0</v>
      </c>
      <c r="AY4">
        <f>SUMIFS(djpeg_raw!$N:$N,djpeg_raw!$A:$A,Sheet1!AY$2,djpeg_raw!$M:$M,Sheet1!$H3)/COUNTIFS(djpeg_raw!$A:$A,Sheet1!AY$2,djpeg_raw!$M:$M,Sheet1!$H3)</f>
        <v>0</v>
      </c>
      <c r="AZ4">
        <f>SUMIFS(djpeg_raw!$N:$N,djpeg_raw!$A:$A,Sheet1!AZ$2,djpeg_raw!$M:$M,Sheet1!$H3)/COUNTIFS(djpeg_raw!$A:$A,Sheet1!AZ$2,djpeg_raw!$M:$M,Sheet1!$H3)</f>
        <v>0</v>
      </c>
      <c r="BA4">
        <f>SUMIFS(djpeg_raw!$N:$N,djpeg_raw!$A:$A,Sheet1!BA$2,djpeg_raw!$M:$M,Sheet1!$H3)/COUNTIFS(djpeg_raw!$A:$A,Sheet1!BA$2,djpeg_raw!$M:$M,Sheet1!$H3)</f>
        <v>0</v>
      </c>
      <c r="BB4">
        <f>SUMIFS(djpeg_raw!$N:$N,djpeg_raw!$A:$A,Sheet1!BB$2,djpeg_raw!$M:$M,Sheet1!$H3)/COUNTIFS(djpeg_raw!$A:$A,Sheet1!BB$2,djpeg_raw!$M:$M,Sheet1!$H3)</f>
        <v>0</v>
      </c>
      <c r="BC4">
        <f>SUMIFS(djpeg_raw!$N:$N,djpeg_raw!$A:$A,Sheet1!BC$2,djpeg_raw!$M:$M,Sheet1!$H3)/COUNTIFS(djpeg_raw!$A:$A,Sheet1!BC$2,djpeg_raw!$M:$M,Sheet1!$H3)</f>
        <v>0</v>
      </c>
      <c r="BD4">
        <f>SUMIFS(djpeg_raw!$N:$N,djpeg_raw!$A:$A,Sheet1!BD$2,djpeg_raw!$M:$M,Sheet1!$H3)/COUNTIFS(djpeg_raw!$A:$A,Sheet1!BD$2,djpeg_raw!$M:$M,Sheet1!$H3)</f>
        <v>0</v>
      </c>
      <c r="BE4">
        <f>SUMIFS(djpeg_raw!$N:$N,djpeg_raw!$A:$A,Sheet1!BE$2,djpeg_raw!$M:$M,Sheet1!$H3)/COUNTIFS(djpeg_raw!$A:$A,Sheet1!BE$2,djpeg_raw!$M:$M,Sheet1!$H3)</f>
        <v>0</v>
      </c>
    </row>
    <row r="5" spans="4:57" x14ac:dyDescent="0.25">
      <c r="D5">
        <v>1</v>
      </c>
      <c r="E5">
        <v>14</v>
      </c>
      <c r="F5">
        <v>206</v>
      </c>
      <c r="G5">
        <v>17</v>
      </c>
      <c r="J5">
        <f>LOOKUP(2,1/(COUNTIF(J$1:J4,djpeg_raw!I:I)=0),djpeg_raw!I:I)</f>
        <v>1</v>
      </c>
      <c r="K5">
        <f>LOOKUP(2,1/(COUNTIF(K$1:K4,djpeg_raw!J:J)=0),djpeg_raw!J:J)</f>
        <v>14</v>
      </c>
      <c r="L5">
        <f>LOOKUP(2,1/(COUNTIF(L$1:L4,djpeg_raw!K:K)=0),djpeg_raw!K:K)</f>
        <v>206</v>
      </c>
      <c r="M5">
        <f>LOOKUP(2,1/(COUNTIF(M$1:M4,djpeg_raw!L:L)=0),djpeg_raw!L:L)</f>
        <v>17</v>
      </c>
      <c r="N5">
        <f>LOOKUP(2,1/(COUNTIF(N$1:N4,djpeg_raw!M:M)=0),djpeg_raw!M:M)</f>
        <v>2</v>
      </c>
      <c r="S5">
        <f>SUMIFS(djpeg_raw!$N:$N,djpeg_raw!$A:$A,Sheet1!S$2,djpeg_raw!$I:$I,Sheet1!$D4)/COUNTIFS(djpeg_raw!$A:$A,Sheet1!S$2,djpeg_raw!$I:$I,Sheet1!$D4)</f>
        <v>0.6</v>
      </c>
      <c r="T5">
        <f>SUMIFS(djpeg_raw!$N:$N,djpeg_raw!$A:$A,Sheet1!T$2,djpeg_raw!$I:$I,Sheet1!$D4)/COUNTIFS(djpeg_raw!$A:$A,Sheet1!T$2,djpeg_raw!$I:$I,Sheet1!$D4)</f>
        <v>1</v>
      </c>
      <c r="U5">
        <f>SUMIFS(djpeg_raw!$N:$N,djpeg_raw!$A:$A,Sheet1!U$2,djpeg_raw!$I:$I,Sheet1!$D4)/COUNTIFS(djpeg_raw!$A:$A,Sheet1!U$2,djpeg_raw!$I:$I,Sheet1!$D4)</f>
        <v>1</v>
      </c>
      <c r="V5">
        <f>SUMIFS(djpeg_raw!$N:$N,djpeg_raw!$A:$A,Sheet1!V$2,djpeg_raw!$I:$I,Sheet1!$D4)/COUNTIFS(djpeg_raw!$A:$A,Sheet1!V$2,djpeg_raw!$I:$I,Sheet1!$D4)</f>
        <v>0.6</v>
      </c>
      <c r="W5">
        <f>SUMIFS(djpeg_raw!$N:$N,djpeg_raw!$A:$A,Sheet1!W$2,djpeg_raw!$I:$I,Sheet1!$D4)/COUNTIFS(djpeg_raw!$A:$A,Sheet1!W$2,djpeg_raw!$I:$I,Sheet1!$D4)</f>
        <v>0.2</v>
      </c>
      <c r="X5">
        <f>SUMIFS(djpeg_raw!$N:$N,djpeg_raw!$A:$A,Sheet1!X$2,djpeg_raw!$I:$I,Sheet1!$D4)/COUNTIFS(djpeg_raw!$A:$A,Sheet1!X$2,djpeg_raw!$I:$I,Sheet1!$D4)</f>
        <v>0</v>
      </c>
      <c r="Y5">
        <f>SUMIFS(djpeg_raw!$N:$N,djpeg_raw!$A:$A,Sheet1!Y$2,djpeg_raw!$I:$I,Sheet1!$D4)/COUNTIFS(djpeg_raw!$A:$A,Sheet1!Y$2,djpeg_raw!$I:$I,Sheet1!$D4)</f>
        <v>0</v>
      </c>
      <c r="AA5">
        <f>SUMIFS(djpeg_raw!$N:$N,djpeg_raw!$A:$A,Sheet1!AA$2,djpeg_raw!$J:$J,Sheet1!$E4)/COUNTIFS(djpeg_raw!$A:$A,Sheet1!AA$2,djpeg_raw!$J:$J,Sheet1!$E4)</f>
        <v>0.38095238095238093</v>
      </c>
      <c r="AB5">
        <f>SUMIFS(djpeg_raw!$N:$N,djpeg_raw!$A:$A,Sheet1!AB$2,djpeg_raw!$J:$J,Sheet1!$E4)/COUNTIFS(djpeg_raw!$A:$A,Sheet1!AB$2,djpeg_raw!$J:$J,Sheet1!$E4)</f>
        <v>0.47619047619047616</v>
      </c>
      <c r="AC5">
        <f>SUMIFS(djpeg_raw!$N:$N,djpeg_raw!$A:$A,Sheet1!AC$2,djpeg_raw!$J:$J,Sheet1!$E4)/COUNTIFS(djpeg_raw!$A:$A,Sheet1!AC$2,djpeg_raw!$J:$J,Sheet1!$E4)</f>
        <v>0.19047619047619047</v>
      </c>
      <c r="AD5">
        <f>SUMIFS(djpeg_raw!$N:$N,djpeg_raw!$A:$A,Sheet1!AD$2,djpeg_raw!$J:$J,Sheet1!$E4)/COUNTIFS(djpeg_raw!$A:$A,Sheet1!AD$2,djpeg_raw!$J:$J,Sheet1!$E4)</f>
        <v>0.23809523809523808</v>
      </c>
      <c r="AE5">
        <f>SUMIFS(djpeg_raw!$N:$N,djpeg_raw!$A:$A,Sheet1!AE$2,djpeg_raw!$J:$J,Sheet1!$E4)/COUNTIFS(djpeg_raw!$A:$A,Sheet1!AE$2,djpeg_raw!$J:$J,Sheet1!$E4)</f>
        <v>0.19047619047619047</v>
      </c>
      <c r="AF5">
        <f>SUMIFS(djpeg_raw!$N:$N,djpeg_raw!$A:$A,Sheet1!AF$2,djpeg_raw!$J:$J,Sheet1!$E4)/COUNTIFS(djpeg_raw!$A:$A,Sheet1!AF$2,djpeg_raw!$J:$J,Sheet1!$E4)</f>
        <v>0</v>
      </c>
      <c r="AG5">
        <f>SUMIFS(djpeg_raw!$N:$N,djpeg_raw!$A:$A,Sheet1!AG$2,djpeg_raw!$J:$J,Sheet1!$E4)/COUNTIFS(djpeg_raw!$A:$A,Sheet1!AG$2,djpeg_raw!$J:$J,Sheet1!$E4)</f>
        <v>0</v>
      </c>
      <c r="AI5">
        <f>SUMIFS(djpeg_raw!$N:$N,djpeg_raw!$A:$A,Sheet1!AI$2,djpeg_raw!$K:$K,Sheet1!$F4)/COUNTIFS(djpeg_raw!$A:$A,Sheet1!AI$2,djpeg_raw!$K:$K,Sheet1!$F4)</f>
        <v>0.38095238095238093</v>
      </c>
      <c r="AJ5">
        <f>SUMIFS(djpeg_raw!$N:$N,djpeg_raw!$A:$A,Sheet1!AJ$2,djpeg_raw!$K:$K,Sheet1!$F4)/COUNTIFS(djpeg_raw!$A:$A,Sheet1!AJ$2,djpeg_raw!$K:$K,Sheet1!$F4)</f>
        <v>0.47619047619047616</v>
      </c>
      <c r="AK5">
        <f>SUMIFS(djpeg_raw!$N:$N,djpeg_raw!$A:$A,Sheet1!AK$2,djpeg_raw!$K:$K,Sheet1!$F4)/COUNTIFS(djpeg_raw!$A:$A,Sheet1!AK$2,djpeg_raw!$K:$K,Sheet1!$F4)</f>
        <v>0.19047619047619047</v>
      </c>
      <c r="AL5">
        <f>SUMIFS(djpeg_raw!$N:$N,djpeg_raw!$A:$A,Sheet1!AL$2,djpeg_raw!$K:$K,Sheet1!$F4)/COUNTIFS(djpeg_raw!$A:$A,Sheet1!AL$2,djpeg_raw!$K:$K,Sheet1!$F4)</f>
        <v>0.23809523809523808</v>
      </c>
      <c r="AM5">
        <f>SUMIFS(djpeg_raw!$N:$N,djpeg_raw!$A:$A,Sheet1!AM$2,djpeg_raw!$K:$K,Sheet1!$F4)/COUNTIFS(djpeg_raw!$A:$A,Sheet1!AM$2,djpeg_raw!$K:$K,Sheet1!$F4)</f>
        <v>0.19047619047619047</v>
      </c>
      <c r="AN5">
        <f>SUMIFS(djpeg_raw!$N:$N,djpeg_raw!$A:$A,Sheet1!AN$2,djpeg_raw!$K:$K,Sheet1!$F4)/COUNTIFS(djpeg_raw!$A:$A,Sheet1!AN$2,djpeg_raw!$K:$K,Sheet1!$F4)</f>
        <v>0</v>
      </c>
      <c r="AO5">
        <f>SUMIFS(djpeg_raw!$N:$N,djpeg_raw!$A:$A,Sheet1!AO$2,djpeg_raw!$K:$K,Sheet1!$F4)/COUNTIFS(djpeg_raw!$A:$A,Sheet1!AO$2,djpeg_raw!$K:$K,Sheet1!$F4)</f>
        <v>0</v>
      </c>
      <c r="AQ5">
        <f>SUMIFS(djpeg_raw!$N:$N,djpeg_raw!$A:$A,Sheet1!AQ$2,djpeg_raw!$L:$L,Sheet1!$G4)/COUNTIFS(djpeg_raw!$A:$A,Sheet1!AQ$2,djpeg_raw!$L:$L,Sheet1!$G4)</f>
        <v>2.8169014084507043E-2</v>
      </c>
      <c r="AR5">
        <f>SUMIFS(djpeg_raw!$N:$N,djpeg_raw!$A:$A,Sheet1!AR$2,djpeg_raw!$L:$L,Sheet1!$G4)/COUNTIFS(djpeg_raw!$A:$A,Sheet1!AR$2,djpeg_raw!$L:$L,Sheet1!$G4)</f>
        <v>8.4507042253521125E-2</v>
      </c>
      <c r="AS5">
        <f>SUMIFS(djpeg_raw!$N:$N,djpeg_raw!$A:$A,Sheet1!AS$2,djpeg_raw!$L:$L,Sheet1!$G4)/COUNTIFS(djpeg_raw!$A:$A,Sheet1!AS$2,djpeg_raw!$L:$L,Sheet1!$G4)</f>
        <v>1.4084507042253521E-2</v>
      </c>
      <c r="AT5">
        <f>SUMIFS(djpeg_raw!$N:$N,djpeg_raw!$A:$A,Sheet1!AT$2,djpeg_raw!$L:$L,Sheet1!$G4)/COUNTIFS(djpeg_raw!$A:$A,Sheet1!AT$2,djpeg_raw!$L:$L,Sheet1!$G4)</f>
        <v>0.50704225352112675</v>
      </c>
      <c r="AU5">
        <f>SUMIFS(djpeg_raw!$N:$N,djpeg_raw!$A:$A,Sheet1!AU$2,djpeg_raw!$L:$L,Sheet1!$G4)/COUNTIFS(djpeg_raw!$A:$A,Sheet1!AU$2,djpeg_raw!$L:$L,Sheet1!$G4)</f>
        <v>1.4084507042253521E-2</v>
      </c>
      <c r="AV5">
        <f>SUMIFS(djpeg_raw!$N:$N,djpeg_raw!$A:$A,Sheet1!AV$2,djpeg_raw!$L:$L,Sheet1!$G4)/COUNTIFS(djpeg_raw!$A:$A,Sheet1!AV$2,djpeg_raw!$L:$L,Sheet1!$G4)</f>
        <v>2.8169014084507043E-2</v>
      </c>
      <c r="AW5">
        <f>SUMIFS(djpeg_raw!$N:$N,djpeg_raw!$A:$A,Sheet1!AW$2,djpeg_raw!$L:$L,Sheet1!$G4)/COUNTIFS(djpeg_raw!$A:$A,Sheet1!AW$2,djpeg_raw!$L:$L,Sheet1!$G4)</f>
        <v>0</v>
      </c>
      <c r="AY5">
        <f>SUMIFS(djpeg_raw!$N:$N,djpeg_raw!$A:$A,Sheet1!AY$2,djpeg_raw!$M:$M,Sheet1!$H4)/COUNTIFS(djpeg_raw!$A:$A,Sheet1!AY$2,djpeg_raw!$M:$M,Sheet1!$H4)</f>
        <v>0.5</v>
      </c>
      <c r="AZ5">
        <f>SUMIFS(djpeg_raw!$N:$N,djpeg_raw!$A:$A,Sheet1!AZ$2,djpeg_raw!$M:$M,Sheet1!$H4)/COUNTIFS(djpeg_raw!$A:$A,Sheet1!AZ$2,djpeg_raw!$M:$M,Sheet1!$H4)</f>
        <v>1</v>
      </c>
      <c r="BA5">
        <f>SUMIFS(djpeg_raw!$N:$N,djpeg_raw!$A:$A,Sheet1!BA$2,djpeg_raw!$M:$M,Sheet1!$H4)/COUNTIFS(djpeg_raw!$A:$A,Sheet1!BA$2,djpeg_raw!$M:$M,Sheet1!$H4)</f>
        <v>0.5</v>
      </c>
      <c r="BB5">
        <f>SUMIFS(djpeg_raw!$N:$N,djpeg_raw!$A:$A,Sheet1!BB$2,djpeg_raw!$M:$M,Sheet1!$H4)/COUNTIFS(djpeg_raw!$A:$A,Sheet1!BB$2,djpeg_raw!$M:$M,Sheet1!$H4)</f>
        <v>0.25</v>
      </c>
      <c r="BC5">
        <f>SUMIFS(djpeg_raw!$N:$N,djpeg_raw!$A:$A,Sheet1!BC$2,djpeg_raw!$M:$M,Sheet1!$H4)/COUNTIFS(djpeg_raw!$A:$A,Sheet1!BC$2,djpeg_raw!$M:$M,Sheet1!$H4)</f>
        <v>1</v>
      </c>
      <c r="BD5">
        <f>SUMIFS(djpeg_raw!$N:$N,djpeg_raw!$A:$A,Sheet1!BD$2,djpeg_raw!$M:$M,Sheet1!$H4)/COUNTIFS(djpeg_raw!$A:$A,Sheet1!BD$2,djpeg_raw!$M:$M,Sheet1!$H4)</f>
        <v>0</v>
      </c>
      <c r="BE5">
        <f>SUMIFS(djpeg_raw!$N:$N,djpeg_raw!$A:$A,Sheet1!BE$2,djpeg_raw!$M:$M,Sheet1!$H4)/COUNTIFS(djpeg_raw!$A:$A,Sheet1!BE$2,djpeg_raw!$M:$M,Sheet1!$H4)</f>
        <v>1</v>
      </c>
    </row>
    <row r="6" spans="4:57" x14ac:dyDescent="0.25">
      <c r="E6">
        <v>37</v>
      </c>
      <c r="F6">
        <v>512</v>
      </c>
      <c r="G6">
        <v>26</v>
      </c>
      <c r="J6" t="e">
        <f>LOOKUP(2,1/(COUNTIF(J$1:J5,djpeg_raw!I:I)=0),djpeg_raw!I:I)</f>
        <v>#N/A</v>
      </c>
      <c r="K6">
        <f>LOOKUP(2,1/(COUNTIF(K$1:K5,djpeg_raw!J:J)=0),djpeg_raw!J:J)</f>
        <v>37</v>
      </c>
      <c r="L6">
        <f>LOOKUP(2,1/(COUNTIF(L$1:L5,djpeg_raw!K:K)=0),djpeg_raw!K:K)</f>
        <v>512</v>
      </c>
      <c r="M6">
        <f>LOOKUP(2,1/(COUNTIF(M$1:M5,djpeg_raw!L:L)=0),djpeg_raw!L:L)</f>
        <v>26</v>
      </c>
      <c r="N6" t="e">
        <f>LOOKUP(2,1/(COUNTIF(N$1:N5,djpeg_raw!M:M)=0),djpeg_raw!M:M)</f>
        <v>#N/A</v>
      </c>
      <c r="S6">
        <f>SUMIFS(djpeg_raw!$N:$N,djpeg_raw!$A:$A,Sheet1!S$2,djpeg_raw!$I:$I,Sheet1!$D5)/COUNTIFS(djpeg_raw!$A:$A,Sheet1!S$2,djpeg_raw!$I:$I,Sheet1!$D5)</f>
        <v>0.68354430379746833</v>
      </c>
      <c r="T6">
        <f>SUMIFS(djpeg_raw!$N:$N,djpeg_raw!$A:$A,Sheet1!T$2,djpeg_raw!$I:$I,Sheet1!$D5)/COUNTIFS(djpeg_raw!$A:$A,Sheet1!T$2,djpeg_raw!$I:$I,Sheet1!$D5)</f>
        <v>0.67088607594936711</v>
      </c>
      <c r="U6">
        <f>SUMIFS(djpeg_raw!$N:$N,djpeg_raw!$A:$A,Sheet1!U$2,djpeg_raw!$I:$I,Sheet1!$D5)/COUNTIFS(djpeg_raw!$A:$A,Sheet1!U$2,djpeg_raw!$I:$I,Sheet1!$D5)</f>
        <v>0.68354430379746833</v>
      </c>
      <c r="V6">
        <f>SUMIFS(djpeg_raw!$N:$N,djpeg_raw!$A:$A,Sheet1!V$2,djpeg_raw!$I:$I,Sheet1!$D5)/COUNTIFS(djpeg_raw!$A:$A,Sheet1!V$2,djpeg_raw!$I:$I,Sheet1!$D5)</f>
        <v>0.46835443037974683</v>
      </c>
      <c r="W6">
        <f>SUMIFS(djpeg_raw!$N:$N,djpeg_raw!$A:$A,Sheet1!W$2,djpeg_raw!$I:$I,Sheet1!$D5)/COUNTIFS(djpeg_raw!$A:$A,Sheet1!W$2,djpeg_raw!$I:$I,Sheet1!$D5)</f>
        <v>0.64556962025316456</v>
      </c>
      <c r="X6">
        <f>SUMIFS(djpeg_raw!$N:$N,djpeg_raw!$A:$A,Sheet1!X$2,djpeg_raw!$I:$I,Sheet1!$D5)/COUNTIFS(djpeg_raw!$A:$A,Sheet1!X$2,djpeg_raw!$I:$I,Sheet1!$D5)</f>
        <v>0</v>
      </c>
      <c r="Y6">
        <f>SUMIFS(djpeg_raw!$N:$N,djpeg_raw!$A:$A,Sheet1!Y$2,djpeg_raw!$I:$I,Sheet1!$D5)/COUNTIFS(djpeg_raw!$A:$A,Sheet1!Y$2,djpeg_raw!$I:$I,Sheet1!$D5)</f>
        <v>0.70886075949367089</v>
      </c>
      <c r="AA6">
        <f>SUMIFS(djpeg_raw!$N:$N,djpeg_raw!$A:$A,Sheet1!AA$2,djpeg_raw!$J:$J,Sheet1!$E5)/COUNTIFS(djpeg_raw!$A:$A,Sheet1!AA$2,djpeg_raw!$J:$J,Sheet1!$E5)</f>
        <v>0.38461538461538464</v>
      </c>
      <c r="AB6">
        <f>SUMIFS(djpeg_raw!$N:$N,djpeg_raw!$A:$A,Sheet1!AB$2,djpeg_raw!$J:$J,Sheet1!$E5)/COUNTIFS(djpeg_raw!$A:$A,Sheet1!AB$2,djpeg_raw!$J:$J,Sheet1!$E5)</f>
        <v>0.38461538461538464</v>
      </c>
      <c r="AC6">
        <f>SUMIFS(djpeg_raw!$N:$N,djpeg_raw!$A:$A,Sheet1!AC$2,djpeg_raw!$J:$J,Sheet1!$E5)/COUNTIFS(djpeg_raw!$A:$A,Sheet1!AC$2,djpeg_raw!$J:$J,Sheet1!$E5)</f>
        <v>0.30769230769230771</v>
      </c>
      <c r="AD6">
        <f>SUMIFS(djpeg_raw!$N:$N,djpeg_raw!$A:$A,Sheet1!AD$2,djpeg_raw!$J:$J,Sheet1!$E5)/COUNTIFS(djpeg_raw!$A:$A,Sheet1!AD$2,djpeg_raw!$J:$J,Sheet1!$E5)</f>
        <v>0.46153846153846156</v>
      </c>
      <c r="AE6">
        <f>SUMIFS(djpeg_raw!$N:$N,djpeg_raw!$A:$A,Sheet1!AE$2,djpeg_raw!$J:$J,Sheet1!$E5)/COUNTIFS(djpeg_raw!$A:$A,Sheet1!AE$2,djpeg_raw!$J:$J,Sheet1!$E5)</f>
        <v>0.26923076923076922</v>
      </c>
      <c r="AF6">
        <f>SUMIFS(djpeg_raw!$N:$N,djpeg_raw!$A:$A,Sheet1!AF$2,djpeg_raw!$J:$J,Sheet1!$E5)/COUNTIFS(djpeg_raw!$A:$A,Sheet1!AF$2,djpeg_raw!$J:$J,Sheet1!$E5)</f>
        <v>3.8461538461538464E-2</v>
      </c>
      <c r="AG6">
        <f>SUMIFS(djpeg_raw!$N:$N,djpeg_raw!$A:$A,Sheet1!AG$2,djpeg_raw!$J:$J,Sheet1!$E5)/COUNTIFS(djpeg_raw!$A:$A,Sheet1!AG$2,djpeg_raw!$J:$J,Sheet1!$E5)</f>
        <v>0.15384615384615385</v>
      </c>
      <c r="AI6">
        <f>SUMIFS(djpeg_raw!$N:$N,djpeg_raw!$A:$A,Sheet1!AI$2,djpeg_raw!$K:$K,Sheet1!$F5)/COUNTIFS(djpeg_raw!$A:$A,Sheet1!AI$2,djpeg_raw!$K:$K,Sheet1!$F5)</f>
        <v>0.43478260869565216</v>
      </c>
      <c r="AJ6">
        <f>SUMIFS(djpeg_raw!$N:$N,djpeg_raw!$A:$A,Sheet1!AJ$2,djpeg_raw!$K:$K,Sheet1!$F5)/COUNTIFS(djpeg_raw!$A:$A,Sheet1!AJ$2,djpeg_raw!$K:$K,Sheet1!$F5)</f>
        <v>0.43478260869565216</v>
      </c>
      <c r="AK6">
        <f>SUMIFS(djpeg_raw!$N:$N,djpeg_raw!$A:$A,Sheet1!AK$2,djpeg_raw!$K:$K,Sheet1!$F5)/COUNTIFS(djpeg_raw!$A:$A,Sheet1!AK$2,djpeg_raw!$K:$K,Sheet1!$F5)</f>
        <v>0.34782608695652173</v>
      </c>
      <c r="AL6">
        <f>SUMIFS(djpeg_raw!$N:$N,djpeg_raw!$A:$A,Sheet1!AL$2,djpeg_raw!$K:$K,Sheet1!$F5)/COUNTIFS(djpeg_raw!$A:$A,Sheet1!AL$2,djpeg_raw!$K:$K,Sheet1!$F5)</f>
        <v>0.52173913043478259</v>
      </c>
      <c r="AM6">
        <f>SUMIFS(djpeg_raw!$N:$N,djpeg_raw!$A:$A,Sheet1!AM$2,djpeg_raw!$K:$K,Sheet1!$F5)/COUNTIFS(djpeg_raw!$A:$A,Sheet1!AM$2,djpeg_raw!$K:$K,Sheet1!$F5)</f>
        <v>0.30434782608695654</v>
      </c>
      <c r="AN6">
        <f>SUMIFS(djpeg_raw!$N:$N,djpeg_raw!$A:$A,Sheet1!AN$2,djpeg_raw!$K:$K,Sheet1!$F5)/COUNTIFS(djpeg_raw!$A:$A,Sheet1!AN$2,djpeg_raw!$K:$K,Sheet1!$F5)</f>
        <v>4.3478260869565216E-2</v>
      </c>
      <c r="AO6">
        <f>SUMIFS(djpeg_raw!$N:$N,djpeg_raw!$A:$A,Sheet1!AO$2,djpeg_raw!$K:$K,Sheet1!$F5)/COUNTIFS(djpeg_raw!$A:$A,Sheet1!AO$2,djpeg_raw!$K:$K,Sheet1!$F5)</f>
        <v>0.17391304347826086</v>
      </c>
      <c r="AQ6">
        <f>SUMIFS(djpeg_raw!$N:$N,djpeg_raw!$A:$A,Sheet1!AQ$2,djpeg_raw!$L:$L,Sheet1!$G5)/COUNTIFS(djpeg_raw!$A:$A,Sheet1!AQ$2,djpeg_raw!$L:$L,Sheet1!$G5)</f>
        <v>0.66666666666666663</v>
      </c>
      <c r="AR6">
        <f>SUMIFS(djpeg_raw!$N:$N,djpeg_raw!$A:$A,Sheet1!AR$2,djpeg_raw!$L:$L,Sheet1!$G5)/COUNTIFS(djpeg_raw!$A:$A,Sheet1!AR$2,djpeg_raw!$L:$L,Sheet1!$G5)</f>
        <v>0.66666666666666663</v>
      </c>
      <c r="AS6">
        <f>SUMIFS(djpeg_raw!$N:$N,djpeg_raw!$A:$A,Sheet1!AS$2,djpeg_raw!$L:$L,Sheet1!$G5)/COUNTIFS(djpeg_raw!$A:$A,Sheet1!AS$2,djpeg_raw!$L:$L,Sheet1!$G5)</f>
        <v>0.5</v>
      </c>
      <c r="AT6">
        <f>SUMIFS(djpeg_raw!$N:$N,djpeg_raw!$A:$A,Sheet1!AT$2,djpeg_raw!$L:$L,Sheet1!$G5)/COUNTIFS(djpeg_raw!$A:$A,Sheet1!AT$2,djpeg_raw!$L:$L,Sheet1!$G5)</f>
        <v>0.66666666666666663</v>
      </c>
      <c r="AU6">
        <f>SUMIFS(djpeg_raw!$N:$N,djpeg_raw!$A:$A,Sheet1!AU$2,djpeg_raw!$L:$L,Sheet1!$G5)/COUNTIFS(djpeg_raw!$A:$A,Sheet1!AU$2,djpeg_raw!$L:$L,Sheet1!$G5)</f>
        <v>0.5</v>
      </c>
      <c r="AV6">
        <f>SUMIFS(djpeg_raw!$N:$N,djpeg_raw!$A:$A,Sheet1!AV$2,djpeg_raw!$L:$L,Sheet1!$G5)/COUNTIFS(djpeg_raw!$A:$A,Sheet1!AV$2,djpeg_raw!$L:$L,Sheet1!$G5)</f>
        <v>8.3333333333333329E-2</v>
      </c>
      <c r="AW6">
        <f>SUMIFS(djpeg_raw!$N:$N,djpeg_raw!$A:$A,Sheet1!AW$2,djpeg_raw!$L:$L,Sheet1!$G5)/COUNTIFS(djpeg_raw!$A:$A,Sheet1!AW$2,djpeg_raw!$L:$L,Sheet1!$G5)</f>
        <v>0.33333333333333331</v>
      </c>
    </row>
    <row r="7" spans="4:57" x14ac:dyDescent="0.25">
      <c r="E7">
        <v>3</v>
      </c>
      <c r="F7">
        <v>36</v>
      </c>
      <c r="G7">
        <v>9</v>
      </c>
      <c r="K7" t="str">
        <f>LOOKUP(2,1/(COUNTIF(K$1:K6,djpeg_raw!J:J)=0),djpeg_raw!J:J)</f>
        <v>-</v>
      </c>
      <c r="L7" t="str">
        <f>LOOKUP(2,1/(COUNTIF(L$1:L6,djpeg_raw!K:K)=0),djpeg_raw!K:K)</f>
        <v>-</v>
      </c>
      <c r="M7" t="str">
        <f>LOOKUP(2,1/(COUNTIF(M$1:M6,djpeg_raw!L:L)=0),djpeg_raw!L:L)</f>
        <v>-</v>
      </c>
      <c r="AA7">
        <f>SUMIFS(djpeg_raw!$N:$N,djpeg_raw!$A:$A,Sheet1!AA$2,djpeg_raw!$J:$J,Sheet1!$E6)/COUNTIFS(djpeg_raw!$A:$A,Sheet1!AA$2,djpeg_raw!$J:$J,Sheet1!$E6)</f>
        <v>0.28985507246376813</v>
      </c>
      <c r="AB7">
        <f>SUMIFS(djpeg_raw!$N:$N,djpeg_raw!$A:$A,Sheet1!AB$2,djpeg_raw!$J:$J,Sheet1!$E6)/COUNTIFS(djpeg_raw!$A:$A,Sheet1!AB$2,djpeg_raw!$J:$J,Sheet1!$E6)</f>
        <v>0.28985507246376813</v>
      </c>
      <c r="AC7">
        <f>SUMIFS(djpeg_raw!$N:$N,djpeg_raw!$A:$A,Sheet1!AC$2,djpeg_raw!$J:$J,Sheet1!$E6)/COUNTIFS(djpeg_raw!$A:$A,Sheet1!AC$2,djpeg_raw!$J:$J,Sheet1!$E6)</f>
        <v>0.25362318840579712</v>
      </c>
      <c r="AD7">
        <f>SUMIFS(djpeg_raw!$N:$N,djpeg_raw!$A:$A,Sheet1!AD$2,djpeg_raw!$J:$J,Sheet1!$E6)/COUNTIFS(djpeg_raw!$A:$A,Sheet1!AD$2,djpeg_raw!$J:$J,Sheet1!$E6)</f>
        <v>0.56521739130434778</v>
      </c>
      <c r="AE7">
        <f>SUMIFS(djpeg_raw!$N:$N,djpeg_raw!$A:$A,Sheet1!AE$2,djpeg_raw!$J:$J,Sheet1!$E6)/COUNTIFS(djpeg_raw!$A:$A,Sheet1!AE$2,djpeg_raw!$J:$J,Sheet1!$E6)</f>
        <v>0.21739130434782608</v>
      </c>
      <c r="AF7">
        <f>SUMIFS(djpeg_raw!$N:$N,djpeg_raw!$A:$A,Sheet1!AF$2,djpeg_raw!$J:$J,Sheet1!$E6)/COUNTIFS(djpeg_raw!$A:$A,Sheet1!AF$2,djpeg_raw!$J:$J,Sheet1!$E6)</f>
        <v>8.6956521739130432E-2</v>
      </c>
      <c r="AG7">
        <f>SUMIFS(djpeg_raw!$N:$N,djpeg_raw!$A:$A,Sheet1!AG$2,djpeg_raw!$J:$J,Sheet1!$E6)/COUNTIFS(djpeg_raw!$A:$A,Sheet1!AG$2,djpeg_raw!$J:$J,Sheet1!$E6)</f>
        <v>0.11594202898550725</v>
      </c>
      <c r="AI7">
        <f>SUMIFS(djpeg_raw!$N:$N,djpeg_raw!$A:$A,Sheet1!AI$2,djpeg_raw!$K:$K,Sheet1!$F6)/COUNTIFS(djpeg_raw!$A:$A,Sheet1!AI$2,djpeg_raw!$K:$K,Sheet1!$F6)</f>
        <v>0.28985507246376813</v>
      </c>
      <c r="AJ7">
        <f>SUMIFS(djpeg_raw!$N:$N,djpeg_raw!$A:$A,Sheet1!AJ$2,djpeg_raw!$K:$K,Sheet1!$F6)/COUNTIFS(djpeg_raw!$A:$A,Sheet1!AJ$2,djpeg_raw!$K:$K,Sheet1!$F6)</f>
        <v>0.28985507246376813</v>
      </c>
      <c r="AK7">
        <f>SUMIFS(djpeg_raw!$N:$N,djpeg_raw!$A:$A,Sheet1!AK$2,djpeg_raw!$K:$K,Sheet1!$F6)/COUNTIFS(djpeg_raw!$A:$A,Sheet1!AK$2,djpeg_raw!$K:$K,Sheet1!$F6)</f>
        <v>0.25362318840579712</v>
      </c>
      <c r="AL7">
        <f>SUMIFS(djpeg_raw!$N:$N,djpeg_raw!$A:$A,Sheet1!AL$2,djpeg_raw!$K:$K,Sheet1!$F6)/COUNTIFS(djpeg_raw!$A:$A,Sheet1!AL$2,djpeg_raw!$K:$K,Sheet1!$F6)</f>
        <v>0.56521739130434778</v>
      </c>
      <c r="AM7">
        <f>SUMIFS(djpeg_raw!$N:$N,djpeg_raw!$A:$A,Sheet1!AM$2,djpeg_raw!$K:$K,Sheet1!$F6)/COUNTIFS(djpeg_raw!$A:$A,Sheet1!AM$2,djpeg_raw!$K:$K,Sheet1!$F6)</f>
        <v>0.21739130434782608</v>
      </c>
      <c r="AN7">
        <f>SUMIFS(djpeg_raw!$N:$N,djpeg_raw!$A:$A,Sheet1!AN$2,djpeg_raw!$K:$K,Sheet1!$F6)/COUNTIFS(djpeg_raw!$A:$A,Sheet1!AN$2,djpeg_raw!$K:$K,Sheet1!$F6)</f>
        <v>8.6956521739130432E-2</v>
      </c>
      <c r="AO7">
        <f>SUMIFS(djpeg_raw!$N:$N,djpeg_raw!$A:$A,Sheet1!AO$2,djpeg_raw!$K:$K,Sheet1!$F6)/COUNTIFS(djpeg_raw!$A:$A,Sheet1!AO$2,djpeg_raw!$K:$K,Sheet1!$F6)</f>
        <v>0.11594202898550725</v>
      </c>
      <c r="AQ7">
        <f>SUMIFS(djpeg_raw!$N:$N,djpeg_raw!$A:$A,Sheet1!AQ$2,djpeg_raw!$L:$L,Sheet1!$G6)/COUNTIFS(djpeg_raw!$A:$A,Sheet1!AQ$2,djpeg_raw!$L:$L,Sheet1!$G6)</f>
        <v>0.2</v>
      </c>
      <c r="AR7">
        <f>SUMIFS(djpeg_raw!$N:$N,djpeg_raw!$A:$A,Sheet1!AR$2,djpeg_raw!$L:$L,Sheet1!$G6)/COUNTIFS(djpeg_raw!$A:$A,Sheet1!AR$2,djpeg_raw!$L:$L,Sheet1!$G6)</f>
        <v>0.25</v>
      </c>
      <c r="AS7">
        <f>SUMIFS(djpeg_raw!$N:$N,djpeg_raw!$A:$A,Sheet1!AS$2,djpeg_raw!$L:$L,Sheet1!$G6)/COUNTIFS(djpeg_raw!$A:$A,Sheet1!AS$2,djpeg_raw!$L:$L,Sheet1!$G6)</f>
        <v>0.25</v>
      </c>
      <c r="AT7">
        <f>SUMIFS(djpeg_raw!$N:$N,djpeg_raw!$A:$A,Sheet1!AT$2,djpeg_raw!$L:$L,Sheet1!$G6)/COUNTIFS(djpeg_raw!$A:$A,Sheet1!AT$2,djpeg_raw!$L:$L,Sheet1!$G6)</f>
        <v>0.6</v>
      </c>
      <c r="AU7">
        <f>SUMIFS(djpeg_raw!$N:$N,djpeg_raw!$A:$A,Sheet1!AU$2,djpeg_raw!$L:$L,Sheet1!$G6)/COUNTIFS(djpeg_raw!$A:$A,Sheet1!AU$2,djpeg_raw!$L:$L,Sheet1!$G6)</f>
        <v>0.15</v>
      </c>
      <c r="AV7">
        <f>SUMIFS(djpeg_raw!$N:$N,djpeg_raw!$A:$A,Sheet1!AV$2,djpeg_raw!$L:$L,Sheet1!$G6)/COUNTIFS(djpeg_raw!$A:$A,Sheet1!AV$2,djpeg_raw!$L:$L,Sheet1!$G6)</f>
        <v>0.1</v>
      </c>
      <c r="AW7">
        <f>SUMIFS(djpeg_raw!$N:$N,djpeg_raw!$A:$A,Sheet1!AW$2,djpeg_raw!$L:$L,Sheet1!$G6)/COUNTIFS(djpeg_raw!$A:$A,Sheet1!AW$2,djpeg_raw!$L:$L,Sheet1!$G6)</f>
        <v>0.1</v>
      </c>
    </row>
    <row r="8" spans="4:57" x14ac:dyDescent="0.25">
      <c r="E8">
        <v>12</v>
      </c>
      <c r="F8">
        <v>153</v>
      </c>
      <c r="G8">
        <v>8</v>
      </c>
      <c r="K8">
        <f>LOOKUP(2,1/(COUNTIF(K$1:K7,djpeg_raw!J:J)=0),djpeg_raw!J:J)</f>
        <v>3</v>
      </c>
      <c r="L8">
        <f>LOOKUP(2,1/(COUNTIF(L$1:L7,djpeg_raw!K:K)=0),djpeg_raw!K:K)</f>
        <v>36</v>
      </c>
      <c r="M8">
        <f>LOOKUP(2,1/(COUNTIF(M$1:M7,djpeg_raw!L:L)=0),djpeg_raw!L:L)</f>
        <v>9</v>
      </c>
      <c r="AA8">
        <f>SUMIFS(djpeg_raw!$N:$N,djpeg_raw!$A:$A,Sheet1!AA$2,djpeg_raw!$J:$J,Sheet1!$E7)/COUNTIFS(djpeg_raw!$A:$A,Sheet1!AA$2,djpeg_raw!$J:$J,Sheet1!$E7)</f>
        <v>0</v>
      </c>
      <c r="AB8">
        <f>SUMIFS(djpeg_raw!$N:$N,djpeg_raw!$A:$A,Sheet1!AB$2,djpeg_raw!$J:$J,Sheet1!$E7)/COUNTIFS(djpeg_raw!$A:$A,Sheet1!AB$2,djpeg_raw!$J:$J,Sheet1!$E7)</f>
        <v>0</v>
      </c>
      <c r="AC8">
        <f>SUMIFS(djpeg_raw!$N:$N,djpeg_raw!$A:$A,Sheet1!AC$2,djpeg_raw!$J:$J,Sheet1!$E7)/COUNTIFS(djpeg_raw!$A:$A,Sheet1!AC$2,djpeg_raw!$J:$J,Sheet1!$E7)</f>
        <v>0</v>
      </c>
      <c r="AD8">
        <f>SUMIFS(djpeg_raw!$N:$N,djpeg_raw!$A:$A,Sheet1!AD$2,djpeg_raw!$J:$J,Sheet1!$E7)/COUNTIFS(djpeg_raw!$A:$A,Sheet1!AD$2,djpeg_raw!$J:$J,Sheet1!$E7)</f>
        <v>0</v>
      </c>
      <c r="AE8">
        <f>SUMIFS(djpeg_raw!$N:$N,djpeg_raw!$A:$A,Sheet1!AE$2,djpeg_raw!$J:$J,Sheet1!$E7)/COUNTIFS(djpeg_raw!$A:$A,Sheet1!AE$2,djpeg_raw!$J:$J,Sheet1!$E7)</f>
        <v>0</v>
      </c>
      <c r="AF8">
        <f>SUMIFS(djpeg_raw!$N:$N,djpeg_raw!$A:$A,Sheet1!AF$2,djpeg_raw!$J:$J,Sheet1!$E7)/COUNTIFS(djpeg_raw!$A:$A,Sheet1!AF$2,djpeg_raw!$J:$J,Sheet1!$E7)</f>
        <v>0</v>
      </c>
      <c r="AG8">
        <f>SUMIFS(djpeg_raw!$N:$N,djpeg_raw!$A:$A,Sheet1!AG$2,djpeg_raw!$J:$J,Sheet1!$E7)/COUNTIFS(djpeg_raw!$A:$A,Sheet1!AG$2,djpeg_raw!$J:$J,Sheet1!$E7)</f>
        <v>0</v>
      </c>
      <c r="AI8">
        <f>SUMIFS(djpeg_raw!$N:$N,djpeg_raw!$A:$A,Sheet1!AI$2,djpeg_raw!$K:$K,Sheet1!$F7)/COUNTIFS(djpeg_raw!$A:$A,Sheet1!AI$2,djpeg_raw!$K:$K,Sheet1!$F7)</f>
        <v>0</v>
      </c>
      <c r="AJ8">
        <f>SUMIFS(djpeg_raw!$N:$N,djpeg_raw!$A:$A,Sheet1!AJ$2,djpeg_raw!$K:$K,Sheet1!$F7)/COUNTIFS(djpeg_raw!$A:$A,Sheet1!AJ$2,djpeg_raw!$K:$K,Sheet1!$F7)</f>
        <v>0</v>
      </c>
      <c r="AK8">
        <f>SUMIFS(djpeg_raw!$N:$N,djpeg_raw!$A:$A,Sheet1!AK$2,djpeg_raw!$K:$K,Sheet1!$F7)/COUNTIFS(djpeg_raw!$A:$A,Sheet1!AK$2,djpeg_raw!$K:$K,Sheet1!$F7)</f>
        <v>0</v>
      </c>
      <c r="AL8">
        <f>SUMIFS(djpeg_raw!$N:$N,djpeg_raw!$A:$A,Sheet1!AL$2,djpeg_raw!$K:$K,Sheet1!$F7)/COUNTIFS(djpeg_raw!$A:$A,Sheet1!AL$2,djpeg_raw!$K:$K,Sheet1!$F7)</f>
        <v>0</v>
      </c>
      <c r="AM8">
        <f>SUMIFS(djpeg_raw!$N:$N,djpeg_raw!$A:$A,Sheet1!AM$2,djpeg_raw!$K:$K,Sheet1!$F7)/COUNTIFS(djpeg_raw!$A:$A,Sheet1!AM$2,djpeg_raw!$K:$K,Sheet1!$F7)</f>
        <v>0</v>
      </c>
      <c r="AN8">
        <f>SUMIFS(djpeg_raw!$N:$N,djpeg_raw!$A:$A,Sheet1!AN$2,djpeg_raw!$K:$K,Sheet1!$F7)/COUNTIFS(djpeg_raw!$A:$A,Sheet1!AN$2,djpeg_raw!$K:$K,Sheet1!$F7)</f>
        <v>0</v>
      </c>
      <c r="AO8">
        <f>SUMIFS(djpeg_raw!$N:$N,djpeg_raw!$A:$A,Sheet1!AO$2,djpeg_raw!$K:$K,Sheet1!$F7)/COUNTIFS(djpeg_raw!$A:$A,Sheet1!AO$2,djpeg_raw!$K:$K,Sheet1!$F7)</f>
        <v>0</v>
      </c>
      <c r="AQ8">
        <f>SUMIFS(djpeg_raw!$N:$N,djpeg_raw!$A:$A,Sheet1!AQ$2,djpeg_raw!$L:$L,Sheet1!$G7)/COUNTIFS(djpeg_raw!$A:$A,Sheet1!AQ$2,djpeg_raw!$L:$L,Sheet1!$G7)</f>
        <v>3.7037037037037035E-2</v>
      </c>
      <c r="AR8">
        <f>SUMIFS(djpeg_raw!$N:$N,djpeg_raw!$A:$A,Sheet1!AR$2,djpeg_raw!$L:$L,Sheet1!$G7)/COUNTIFS(djpeg_raw!$A:$A,Sheet1!AR$2,djpeg_raw!$L:$L,Sheet1!$G7)</f>
        <v>3.7037037037037035E-2</v>
      </c>
      <c r="AS8">
        <f>SUMIFS(djpeg_raw!$N:$N,djpeg_raw!$A:$A,Sheet1!AS$2,djpeg_raw!$L:$L,Sheet1!$G7)/COUNTIFS(djpeg_raw!$A:$A,Sheet1!AS$2,djpeg_raw!$L:$L,Sheet1!$G7)</f>
        <v>3.7037037037037035E-2</v>
      </c>
      <c r="AT8">
        <f>SUMIFS(djpeg_raw!$N:$N,djpeg_raw!$A:$A,Sheet1!AT$2,djpeg_raw!$L:$L,Sheet1!$G7)/COUNTIFS(djpeg_raw!$A:$A,Sheet1!AT$2,djpeg_raw!$L:$L,Sheet1!$G7)</f>
        <v>1.8518518518518517E-2</v>
      </c>
      <c r="AU8">
        <f>SUMIFS(djpeg_raw!$N:$N,djpeg_raw!$A:$A,Sheet1!AU$2,djpeg_raw!$L:$L,Sheet1!$G7)/COUNTIFS(djpeg_raw!$A:$A,Sheet1!AU$2,djpeg_raw!$L:$L,Sheet1!$G7)</f>
        <v>3.7037037037037035E-2</v>
      </c>
      <c r="AV8">
        <f>SUMIFS(djpeg_raw!$N:$N,djpeg_raw!$A:$A,Sheet1!AV$2,djpeg_raw!$L:$L,Sheet1!$G7)/COUNTIFS(djpeg_raw!$A:$A,Sheet1!AV$2,djpeg_raw!$L:$L,Sheet1!$G7)</f>
        <v>0</v>
      </c>
      <c r="AW8">
        <f>SUMIFS(djpeg_raw!$N:$N,djpeg_raw!$A:$A,Sheet1!AW$2,djpeg_raw!$L:$L,Sheet1!$G7)/COUNTIFS(djpeg_raw!$A:$A,Sheet1!AW$2,djpeg_raw!$L:$L,Sheet1!$G7)</f>
        <v>3.7037037037037035E-2</v>
      </c>
    </row>
    <row r="9" spans="4:57" x14ac:dyDescent="0.25">
      <c r="E9">
        <v>18</v>
      </c>
      <c r="F9">
        <v>138</v>
      </c>
      <c r="G9">
        <v>18</v>
      </c>
      <c r="K9">
        <f>LOOKUP(2,1/(COUNTIF(K$1:K8,djpeg_raw!J:J)=0),djpeg_raw!J:J)</f>
        <v>12</v>
      </c>
      <c r="L9">
        <f>LOOKUP(2,1/(COUNTIF(L$1:L8,djpeg_raw!K:K)=0),djpeg_raw!K:K)</f>
        <v>153</v>
      </c>
      <c r="M9">
        <f>LOOKUP(2,1/(COUNTIF(M$1:M8,djpeg_raw!L:L)=0),djpeg_raw!L:L)</f>
        <v>8</v>
      </c>
      <c r="AA9">
        <f>SUMIFS(djpeg_raw!$N:$N,djpeg_raw!$A:$A,Sheet1!AA$2,djpeg_raw!$J:$J,Sheet1!$E8)/COUNTIFS(djpeg_raw!$A:$A,Sheet1!AA$2,djpeg_raw!$J:$J,Sheet1!$E8)</f>
        <v>0.47826086956521741</v>
      </c>
      <c r="AB9">
        <f>SUMIFS(djpeg_raw!$N:$N,djpeg_raw!$A:$A,Sheet1!AB$2,djpeg_raw!$J:$J,Sheet1!$E8)/COUNTIFS(djpeg_raw!$A:$A,Sheet1!AB$2,djpeg_raw!$J:$J,Sheet1!$E8)</f>
        <v>0.65217391304347827</v>
      </c>
      <c r="AC9">
        <f>SUMIFS(djpeg_raw!$N:$N,djpeg_raw!$A:$A,Sheet1!AC$2,djpeg_raw!$J:$J,Sheet1!$E8)/COUNTIFS(djpeg_raw!$A:$A,Sheet1!AC$2,djpeg_raw!$J:$J,Sheet1!$E8)</f>
        <v>0.47826086956521741</v>
      </c>
      <c r="AD9">
        <f>SUMIFS(djpeg_raw!$N:$N,djpeg_raw!$A:$A,Sheet1!AD$2,djpeg_raw!$J:$J,Sheet1!$E8)/COUNTIFS(djpeg_raw!$A:$A,Sheet1!AD$2,djpeg_raw!$J:$J,Sheet1!$E8)</f>
        <v>0.56521739130434778</v>
      </c>
      <c r="AE9">
        <f>SUMIFS(djpeg_raw!$N:$N,djpeg_raw!$A:$A,Sheet1!AE$2,djpeg_raw!$J:$J,Sheet1!$E8)/COUNTIFS(djpeg_raw!$A:$A,Sheet1!AE$2,djpeg_raw!$J:$J,Sheet1!$E8)</f>
        <v>0.30434782608695654</v>
      </c>
      <c r="AF9">
        <f>SUMIFS(djpeg_raw!$N:$N,djpeg_raw!$A:$A,Sheet1!AF$2,djpeg_raw!$J:$J,Sheet1!$E8)/COUNTIFS(djpeg_raw!$A:$A,Sheet1!AF$2,djpeg_raw!$J:$J,Sheet1!$E8)</f>
        <v>8.6956521739130432E-2</v>
      </c>
      <c r="AG9">
        <f>SUMIFS(djpeg_raw!$N:$N,djpeg_raw!$A:$A,Sheet1!AG$2,djpeg_raw!$J:$J,Sheet1!$E8)/COUNTIFS(djpeg_raw!$A:$A,Sheet1!AG$2,djpeg_raw!$J:$J,Sheet1!$E8)</f>
        <v>0.34782608695652173</v>
      </c>
      <c r="AI9">
        <f>SUMIFS(djpeg_raw!$N:$N,djpeg_raw!$A:$A,Sheet1!AI$2,djpeg_raw!$K:$K,Sheet1!$F8)/COUNTIFS(djpeg_raw!$A:$A,Sheet1!AI$2,djpeg_raw!$K:$K,Sheet1!$F8)</f>
        <v>0.47826086956521741</v>
      </c>
      <c r="AJ9">
        <f>SUMIFS(djpeg_raw!$N:$N,djpeg_raw!$A:$A,Sheet1!AJ$2,djpeg_raw!$K:$K,Sheet1!$F8)/COUNTIFS(djpeg_raw!$A:$A,Sheet1!AJ$2,djpeg_raw!$K:$K,Sheet1!$F8)</f>
        <v>0.65217391304347827</v>
      </c>
      <c r="AK9">
        <f>SUMIFS(djpeg_raw!$N:$N,djpeg_raw!$A:$A,Sheet1!AK$2,djpeg_raw!$K:$K,Sheet1!$F8)/COUNTIFS(djpeg_raw!$A:$A,Sheet1!AK$2,djpeg_raw!$K:$K,Sheet1!$F8)</f>
        <v>0.47826086956521741</v>
      </c>
      <c r="AL9">
        <f>SUMIFS(djpeg_raw!$N:$N,djpeg_raw!$A:$A,Sheet1!AL$2,djpeg_raw!$K:$K,Sheet1!$F8)/COUNTIFS(djpeg_raw!$A:$A,Sheet1!AL$2,djpeg_raw!$K:$K,Sheet1!$F8)</f>
        <v>0.56521739130434778</v>
      </c>
      <c r="AM9">
        <f>SUMIFS(djpeg_raw!$N:$N,djpeg_raw!$A:$A,Sheet1!AM$2,djpeg_raw!$K:$K,Sheet1!$F8)/COUNTIFS(djpeg_raw!$A:$A,Sheet1!AM$2,djpeg_raw!$K:$K,Sheet1!$F8)</f>
        <v>0.30434782608695654</v>
      </c>
      <c r="AN9">
        <f>SUMIFS(djpeg_raw!$N:$N,djpeg_raw!$A:$A,Sheet1!AN$2,djpeg_raw!$K:$K,Sheet1!$F8)/COUNTIFS(djpeg_raw!$A:$A,Sheet1!AN$2,djpeg_raw!$K:$K,Sheet1!$F8)</f>
        <v>8.6956521739130432E-2</v>
      </c>
      <c r="AO9">
        <f>SUMIFS(djpeg_raw!$N:$N,djpeg_raw!$A:$A,Sheet1!AO$2,djpeg_raw!$K:$K,Sheet1!$F8)/COUNTIFS(djpeg_raw!$A:$A,Sheet1!AO$2,djpeg_raw!$K:$K,Sheet1!$F8)</f>
        <v>0.34782608695652173</v>
      </c>
      <c r="AQ9">
        <f>SUMIFS(djpeg_raw!$N:$N,djpeg_raw!$A:$A,Sheet1!AQ$2,djpeg_raw!$L:$L,Sheet1!$G8)/COUNTIFS(djpeg_raw!$A:$A,Sheet1!AQ$2,djpeg_raw!$L:$L,Sheet1!$G8)</f>
        <v>0.5</v>
      </c>
      <c r="AR9">
        <f>SUMIFS(djpeg_raw!$N:$N,djpeg_raw!$A:$A,Sheet1!AR$2,djpeg_raw!$L:$L,Sheet1!$G8)/COUNTIFS(djpeg_raw!$A:$A,Sheet1!AR$2,djpeg_raw!$L:$L,Sheet1!$G8)</f>
        <v>0.5</v>
      </c>
      <c r="AS9">
        <f>SUMIFS(djpeg_raw!$N:$N,djpeg_raw!$A:$A,Sheet1!AS$2,djpeg_raw!$L:$L,Sheet1!$G8)/COUNTIFS(djpeg_raw!$A:$A,Sheet1!AS$2,djpeg_raw!$L:$L,Sheet1!$G8)</f>
        <v>0.25</v>
      </c>
      <c r="AT9">
        <f>SUMIFS(djpeg_raw!$N:$N,djpeg_raw!$A:$A,Sheet1!AT$2,djpeg_raw!$L:$L,Sheet1!$G8)/COUNTIFS(djpeg_raw!$A:$A,Sheet1!AT$2,djpeg_raw!$L:$L,Sheet1!$G8)</f>
        <v>0.41666666666666669</v>
      </c>
      <c r="AU9">
        <f>SUMIFS(djpeg_raw!$N:$N,djpeg_raw!$A:$A,Sheet1!AU$2,djpeg_raw!$L:$L,Sheet1!$G8)/COUNTIFS(djpeg_raw!$A:$A,Sheet1!AU$2,djpeg_raw!$L:$L,Sheet1!$G8)</f>
        <v>0.25</v>
      </c>
      <c r="AV9">
        <f>SUMIFS(djpeg_raw!$N:$N,djpeg_raw!$A:$A,Sheet1!AV$2,djpeg_raw!$L:$L,Sheet1!$G8)/COUNTIFS(djpeg_raw!$A:$A,Sheet1!AV$2,djpeg_raw!$L:$L,Sheet1!$G8)</f>
        <v>0</v>
      </c>
      <c r="AW9">
        <f>SUMIFS(djpeg_raw!$N:$N,djpeg_raw!$A:$A,Sheet1!AW$2,djpeg_raw!$L:$L,Sheet1!$G8)/COUNTIFS(djpeg_raw!$A:$A,Sheet1!AW$2,djpeg_raw!$L:$L,Sheet1!$G8)</f>
        <v>0</v>
      </c>
    </row>
    <row r="10" spans="4:57" x14ac:dyDescent="0.25">
      <c r="E10">
        <v>7</v>
      </c>
      <c r="F10">
        <v>45</v>
      </c>
      <c r="G10">
        <v>14</v>
      </c>
      <c r="K10">
        <f>LOOKUP(2,1/(COUNTIF(K$1:K9,djpeg_raw!J:J)=0),djpeg_raw!J:J)</f>
        <v>18</v>
      </c>
      <c r="L10">
        <f>LOOKUP(2,1/(COUNTIF(L$1:L9,djpeg_raw!K:K)=0),djpeg_raw!K:K)</f>
        <v>138</v>
      </c>
      <c r="M10">
        <f>LOOKUP(2,1/(COUNTIF(M$1:M9,djpeg_raw!L:L)=0),djpeg_raw!L:L)</f>
        <v>18</v>
      </c>
      <c r="AA10">
        <f>SUMIFS(djpeg_raw!$N:$N,djpeg_raw!$A:$A,Sheet1!AA$2,djpeg_raw!$J:$J,Sheet1!$E9)/COUNTIFS(djpeg_raw!$A:$A,Sheet1!AA$2,djpeg_raw!$J:$J,Sheet1!$E9)</f>
        <v>0.22222222222222221</v>
      </c>
      <c r="AB10">
        <f>SUMIFS(djpeg_raw!$N:$N,djpeg_raw!$A:$A,Sheet1!AB$2,djpeg_raw!$J:$J,Sheet1!$E9)/COUNTIFS(djpeg_raw!$A:$A,Sheet1!AB$2,djpeg_raw!$J:$J,Sheet1!$E9)</f>
        <v>0.22222222222222221</v>
      </c>
      <c r="AC10">
        <f>SUMIFS(djpeg_raw!$N:$N,djpeg_raw!$A:$A,Sheet1!AC$2,djpeg_raw!$J:$J,Sheet1!$E9)/COUNTIFS(djpeg_raw!$A:$A,Sheet1!AC$2,djpeg_raw!$J:$J,Sheet1!$E9)</f>
        <v>0.16666666666666666</v>
      </c>
      <c r="AD10">
        <f>SUMIFS(djpeg_raw!$N:$N,djpeg_raw!$A:$A,Sheet1!AD$2,djpeg_raw!$J:$J,Sheet1!$E9)/COUNTIFS(djpeg_raw!$A:$A,Sheet1!AD$2,djpeg_raw!$J:$J,Sheet1!$E9)</f>
        <v>0.55555555555555558</v>
      </c>
      <c r="AE10">
        <f>SUMIFS(djpeg_raw!$N:$N,djpeg_raw!$A:$A,Sheet1!AE$2,djpeg_raw!$J:$J,Sheet1!$E9)/COUNTIFS(djpeg_raw!$A:$A,Sheet1!AE$2,djpeg_raw!$J:$J,Sheet1!$E9)</f>
        <v>0.1111111111111111</v>
      </c>
      <c r="AF10">
        <f>SUMIFS(djpeg_raw!$N:$N,djpeg_raw!$A:$A,Sheet1!AF$2,djpeg_raw!$J:$J,Sheet1!$E9)/COUNTIFS(djpeg_raw!$A:$A,Sheet1!AF$2,djpeg_raw!$J:$J,Sheet1!$E9)</f>
        <v>0.1111111111111111</v>
      </c>
      <c r="AG10">
        <f>SUMIFS(djpeg_raw!$N:$N,djpeg_raw!$A:$A,Sheet1!AG$2,djpeg_raw!$J:$J,Sheet1!$E9)/COUNTIFS(djpeg_raw!$A:$A,Sheet1!AG$2,djpeg_raw!$J:$J,Sheet1!$E9)</f>
        <v>0</v>
      </c>
      <c r="AI10">
        <f>SUMIFS(djpeg_raw!$N:$N,djpeg_raw!$A:$A,Sheet1!AI$2,djpeg_raw!$K:$K,Sheet1!$F9)/COUNTIFS(djpeg_raw!$A:$A,Sheet1!AI$2,djpeg_raw!$K:$K,Sheet1!$F9)</f>
        <v>0.22222222222222221</v>
      </c>
      <c r="AJ10">
        <f>SUMIFS(djpeg_raw!$N:$N,djpeg_raw!$A:$A,Sheet1!AJ$2,djpeg_raw!$K:$K,Sheet1!$F9)/COUNTIFS(djpeg_raw!$A:$A,Sheet1!AJ$2,djpeg_raw!$K:$K,Sheet1!$F9)</f>
        <v>0.22222222222222221</v>
      </c>
      <c r="AK10">
        <f>SUMIFS(djpeg_raw!$N:$N,djpeg_raw!$A:$A,Sheet1!AK$2,djpeg_raw!$K:$K,Sheet1!$F9)/COUNTIFS(djpeg_raw!$A:$A,Sheet1!AK$2,djpeg_raw!$K:$K,Sheet1!$F9)</f>
        <v>0.16666666666666666</v>
      </c>
      <c r="AL10">
        <f>SUMIFS(djpeg_raw!$N:$N,djpeg_raw!$A:$A,Sheet1!AL$2,djpeg_raw!$K:$K,Sheet1!$F9)/COUNTIFS(djpeg_raw!$A:$A,Sheet1!AL$2,djpeg_raw!$K:$K,Sheet1!$F9)</f>
        <v>0.55555555555555558</v>
      </c>
      <c r="AM10">
        <f>SUMIFS(djpeg_raw!$N:$N,djpeg_raw!$A:$A,Sheet1!AM$2,djpeg_raw!$K:$K,Sheet1!$F9)/COUNTIFS(djpeg_raw!$A:$A,Sheet1!AM$2,djpeg_raw!$K:$K,Sheet1!$F9)</f>
        <v>0.1111111111111111</v>
      </c>
      <c r="AN10">
        <f>SUMIFS(djpeg_raw!$N:$N,djpeg_raw!$A:$A,Sheet1!AN$2,djpeg_raw!$K:$K,Sheet1!$F9)/COUNTIFS(djpeg_raw!$A:$A,Sheet1!AN$2,djpeg_raw!$K:$K,Sheet1!$F9)</f>
        <v>0.1111111111111111</v>
      </c>
      <c r="AO10">
        <f>SUMIFS(djpeg_raw!$N:$N,djpeg_raw!$A:$A,Sheet1!AO$2,djpeg_raw!$K:$K,Sheet1!$F9)/COUNTIFS(djpeg_raw!$A:$A,Sheet1!AO$2,djpeg_raw!$K:$K,Sheet1!$F9)</f>
        <v>0</v>
      </c>
      <c r="AQ10">
        <f>SUMIFS(djpeg_raw!$N:$N,djpeg_raw!$A:$A,Sheet1!AQ$2,djpeg_raw!$L:$L,Sheet1!$G9)/COUNTIFS(djpeg_raw!$A:$A,Sheet1!AQ$2,djpeg_raw!$L:$L,Sheet1!$G9)</f>
        <v>0</v>
      </c>
      <c r="AR10">
        <f>SUMIFS(djpeg_raw!$N:$N,djpeg_raw!$A:$A,Sheet1!AR$2,djpeg_raw!$L:$L,Sheet1!$G9)/COUNTIFS(djpeg_raw!$A:$A,Sheet1!AR$2,djpeg_raw!$L:$L,Sheet1!$G9)</f>
        <v>0</v>
      </c>
      <c r="AS10">
        <f>SUMIFS(djpeg_raw!$N:$N,djpeg_raw!$A:$A,Sheet1!AS$2,djpeg_raw!$L:$L,Sheet1!$G9)/COUNTIFS(djpeg_raw!$A:$A,Sheet1!AS$2,djpeg_raw!$L:$L,Sheet1!$G9)</f>
        <v>0</v>
      </c>
      <c r="AT10">
        <f>SUMIFS(djpeg_raw!$N:$N,djpeg_raw!$A:$A,Sheet1!AT$2,djpeg_raw!$L:$L,Sheet1!$G9)/COUNTIFS(djpeg_raw!$A:$A,Sheet1!AT$2,djpeg_raw!$L:$L,Sheet1!$G9)</f>
        <v>0.75</v>
      </c>
      <c r="AU10">
        <f>SUMIFS(djpeg_raw!$N:$N,djpeg_raw!$A:$A,Sheet1!AU$2,djpeg_raw!$L:$L,Sheet1!$G9)/COUNTIFS(djpeg_raw!$A:$A,Sheet1!AU$2,djpeg_raw!$L:$L,Sheet1!$G9)</f>
        <v>0</v>
      </c>
      <c r="AV10">
        <f>SUMIFS(djpeg_raw!$N:$N,djpeg_raw!$A:$A,Sheet1!AV$2,djpeg_raw!$L:$L,Sheet1!$G9)/COUNTIFS(djpeg_raw!$A:$A,Sheet1!AV$2,djpeg_raw!$L:$L,Sheet1!$G9)</f>
        <v>0.25</v>
      </c>
      <c r="AW10">
        <f>SUMIFS(djpeg_raw!$N:$N,djpeg_raw!$A:$A,Sheet1!AW$2,djpeg_raw!$L:$L,Sheet1!$G9)/COUNTIFS(djpeg_raw!$A:$A,Sheet1!AW$2,djpeg_raw!$L:$L,Sheet1!$G9)</f>
        <v>0</v>
      </c>
    </row>
    <row r="11" spans="4:57" x14ac:dyDescent="0.25">
      <c r="E11">
        <v>6</v>
      </c>
      <c r="F11">
        <v>78</v>
      </c>
      <c r="G11">
        <v>11</v>
      </c>
      <c r="K11">
        <f>LOOKUP(2,1/(COUNTIF(K$1:K10,djpeg_raw!J:J)=0),djpeg_raw!J:J)</f>
        <v>7</v>
      </c>
      <c r="L11">
        <f>LOOKUP(2,1/(COUNTIF(L$1:L10,djpeg_raw!K:K)=0),djpeg_raw!K:K)</f>
        <v>45</v>
      </c>
      <c r="M11">
        <f>LOOKUP(2,1/(COUNTIF(M$1:M10,djpeg_raw!L:L)=0),djpeg_raw!L:L)</f>
        <v>14</v>
      </c>
      <c r="AA11">
        <f>SUMIFS(djpeg_raw!$N:$N,djpeg_raw!$A:$A,Sheet1!AA$2,djpeg_raw!$J:$J,Sheet1!$E10)/COUNTIFS(djpeg_raw!$A:$A,Sheet1!AA$2,djpeg_raw!$J:$J,Sheet1!$E10)</f>
        <v>1</v>
      </c>
      <c r="AB11">
        <f>SUMIFS(djpeg_raw!$N:$N,djpeg_raw!$A:$A,Sheet1!AB$2,djpeg_raw!$J:$J,Sheet1!$E10)/COUNTIFS(djpeg_raw!$A:$A,Sheet1!AB$2,djpeg_raw!$J:$J,Sheet1!$E10)</f>
        <v>1</v>
      </c>
      <c r="AC11">
        <f>SUMIFS(djpeg_raw!$N:$N,djpeg_raw!$A:$A,Sheet1!AC$2,djpeg_raw!$J:$J,Sheet1!$E10)/COUNTIFS(djpeg_raw!$A:$A,Sheet1!AC$2,djpeg_raw!$J:$J,Sheet1!$E10)</f>
        <v>1</v>
      </c>
      <c r="AD11">
        <f>SUMIFS(djpeg_raw!$N:$N,djpeg_raw!$A:$A,Sheet1!AD$2,djpeg_raw!$J:$J,Sheet1!$E10)/COUNTIFS(djpeg_raw!$A:$A,Sheet1!AD$2,djpeg_raw!$J:$J,Sheet1!$E10)</f>
        <v>0.66666666666666663</v>
      </c>
      <c r="AE11">
        <f>SUMIFS(djpeg_raw!$N:$N,djpeg_raw!$A:$A,Sheet1!AE$2,djpeg_raw!$J:$J,Sheet1!$E10)/COUNTIFS(djpeg_raw!$A:$A,Sheet1!AE$2,djpeg_raw!$J:$J,Sheet1!$E10)</f>
        <v>0.83333333333333337</v>
      </c>
      <c r="AF11">
        <f>SUMIFS(djpeg_raw!$N:$N,djpeg_raw!$A:$A,Sheet1!AF$2,djpeg_raw!$J:$J,Sheet1!$E10)/COUNTIFS(djpeg_raw!$A:$A,Sheet1!AF$2,djpeg_raw!$J:$J,Sheet1!$E10)</f>
        <v>0</v>
      </c>
      <c r="AG11">
        <f>SUMIFS(djpeg_raw!$N:$N,djpeg_raw!$A:$A,Sheet1!AG$2,djpeg_raw!$J:$J,Sheet1!$E10)/COUNTIFS(djpeg_raw!$A:$A,Sheet1!AG$2,djpeg_raw!$J:$J,Sheet1!$E10)</f>
        <v>0.66666666666666663</v>
      </c>
      <c r="AI11">
        <f>SUMIFS(djpeg_raw!$N:$N,djpeg_raw!$A:$A,Sheet1!AI$2,djpeg_raw!$K:$K,Sheet1!$F10)/COUNTIFS(djpeg_raw!$A:$A,Sheet1!AI$2,djpeg_raw!$K:$K,Sheet1!$F10)</f>
        <v>1</v>
      </c>
      <c r="AJ11">
        <f>SUMIFS(djpeg_raw!$N:$N,djpeg_raw!$A:$A,Sheet1!AJ$2,djpeg_raw!$K:$K,Sheet1!$F10)/COUNTIFS(djpeg_raw!$A:$A,Sheet1!AJ$2,djpeg_raw!$K:$K,Sheet1!$F10)</f>
        <v>1</v>
      </c>
      <c r="AK11">
        <f>SUMIFS(djpeg_raw!$N:$N,djpeg_raw!$A:$A,Sheet1!AK$2,djpeg_raw!$K:$K,Sheet1!$F10)/COUNTIFS(djpeg_raw!$A:$A,Sheet1!AK$2,djpeg_raw!$K:$K,Sheet1!$F10)</f>
        <v>1</v>
      </c>
      <c r="AL11">
        <f>SUMIFS(djpeg_raw!$N:$N,djpeg_raw!$A:$A,Sheet1!AL$2,djpeg_raw!$K:$K,Sheet1!$F10)/COUNTIFS(djpeg_raw!$A:$A,Sheet1!AL$2,djpeg_raw!$K:$K,Sheet1!$F10)</f>
        <v>0.66666666666666663</v>
      </c>
      <c r="AM11">
        <f>SUMIFS(djpeg_raw!$N:$N,djpeg_raw!$A:$A,Sheet1!AM$2,djpeg_raw!$K:$K,Sheet1!$F10)/COUNTIFS(djpeg_raw!$A:$A,Sheet1!AM$2,djpeg_raw!$K:$K,Sheet1!$F10)</f>
        <v>0.83333333333333337</v>
      </c>
      <c r="AN11">
        <f>SUMIFS(djpeg_raw!$N:$N,djpeg_raw!$A:$A,Sheet1!AN$2,djpeg_raw!$K:$K,Sheet1!$F10)/COUNTIFS(djpeg_raw!$A:$A,Sheet1!AN$2,djpeg_raw!$K:$K,Sheet1!$F10)</f>
        <v>0</v>
      </c>
      <c r="AO11">
        <f>SUMIFS(djpeg_raw!$N:$N,djpeg_raw!$A:$A,Sheet1!AO$2,djpeg_raw!$K:$K,Sheet1!$F10)/COUNTIFS(djpeg_raw!$A:$A,Sheet1!AO$2,djpeg_raw!$K:$K,Sheet1!$F10)</f>
        <v>0.66666666666666663</v>
      </c>
      <c r="AQ11">
        <f>SUMIFS(djpeg_raw!$N:$N,djpeg_raw!$A:$A,Sheet1!AQ$2,djpeg_raw!$L:$L,Sheet1!$G10)/COUNTIFS(djpeg_raw!$A:$A,Sheet1!AQ$2,djpeg_raw!$L:$L,Sheet1!$G10)</f>
        <v>0.58620689655172409</v>
      </c>
      <c r="AR11">
        <f>SUMIFS(djpeg_raw!$N:$N,djpeg_raw!$A:$A,Sheet1!AR$2,djpeg_raw!$L:$L,Sheet1!$G10)/COUNTIFS(djpeg_raw!$A:$A,Sheet1!AR$2,djpeg_raw!$L:$L,Sheet1!$G10)</f>
        <v>0.55172413793103448</v>
      </c>
      <c r="AS11">
        <f>SUMIFS(djpeg_raw!$N:$N,djpeg_raw!$A:$A,Sheet1!AS$2,djpeg_raw!$L:$L,Sheet1!$G10)/COUNTIFS(djpeg_raw!$A:$A,Sheet1!AS$2,djpeg_raw!$L:$L,Sheet1!$G10)</f>
        <v>0.51724137931034486</v>
      </c>
      <c r="AT11">
        <f>SUMIFS(djpeg_raw!$N:$N,djpeg_raw!$A:$A,Sheet1!AT$2,djpeg_raw!$L:$L,Sheet1!$G10)/COUNTIFS(djpeg_raw!$A:$A,Sheet1!AT$2,djpeg_raw!$L:$L,Sheet1!$G10)</f>
        <v>0.68965517241379315</v>
      </c>
      <c r="AU11">
        <f>SUMIFS(djpeg_raw!$N:$N,djpeg_raw!$A:$A,Sheet1!AU$2,djpeg_raw!$L:$L,Sheet1!$G10)/COUNTIFS(djpeg_raw!$A:$A,Sheet1!AU$2,djpeg_raw!$L:$L,Sheet1!$G10)</f>
        <v>0.2413793103448276</v>
      </c>
      <c r="AV11">
        <f>SUMIFS(djpeg_raw!$N:$N,djpeg_raw!$A:$A,Sheet1!AV$2,djpeg_raw!$L:$L,Sheet1!$G10)/COUNTIFS(djpeg_raw!$A:$A,Sheet1!AV$2,djpeg_raw!$L:$L,Sheet1!$G10)</f>
        <v>3.4482758620689655E-2</v>
      </c>
      <c r="AW11">
        <f>SUMIFS(djpeg_raw!$N:$N,djpeg_raw!$A:$A,Sheet1!AW$2,djpeg_raw!$L:$L,Sheet1!$G10)/COUNTIFS(djpeg_raw!$A:$A,Sheet1!AW$2,djpeg_raw!$L:$L,Sheet1!$G10)</f>
        <v>0</v>
      </c>
    </row>
    <row r="12" spans="4:57" x14ac:dyDescent="0.25">
      <c r="E12">
        <v>20</v>
      </c>
      <c r="F12">
        <v>111</v>
      </c>
      <c r="G12">
        <v>19</v>
      </c>
      <c r="K12">
        <f>LOOKUP(2,1/(COUNTIF(K$1:K11,djpeg_raw!J:J)=0),djpeg_raw!J:J)</f>
        <v>6</v>
      </c>
      <c r="L12">
        <f>LOOKUP(2,1/(COUNTIF(L$1:L11,djpeg_raw!K:K)=0),djpeg_raw!K:K)</f>
        <v>78</v>
      </c>
      <c r="M12">
        <f>LOOKUP(2,1/(COUNTIF(M$1:M11,djpeg_raw!L:L)=0),djpeg_raw!L:L)</f>
        <v>11</v>
      </c>
      <c r="AA12">
        <f>SUMIFS(djpeg_raw!$N:$N,djpeg_raw!$A:$A,Sheet1!AA$2,djpeg_raw!$J:$J,Sheet1!$E11)/COUNTIFS(djpeg_raw!$A:$A,Sheet1!AA$2,djpeg_raw!$J:$J,Sheet1!$E11)</f>
        <v>0.23076923076923078</v>
      </c>
      <c r="AB12">
        <f>SUMIFS(djpeg_raw!$N:$N,djpeg_raw!$A:$A,Sheet1!AB$2,djpeg_raw!$J:$J,Sheet1!$E11)/COUNTIFS(djpeg_raw!$A:$A,Sheet1!AB$2,djpeg_raw!$J:$J,Sheet1!$E11)</f>
        <v>0.23076923076923078</v>
      </c>
      <c r="AC12">
        <f>SUMIFS(djpeg_raw!$N:$N,djpeg_raw!$A:$A,Sheet1!AC$2,djpeg_raw!$J:$J,Sheet1!$E11)/COUNTIFS(djpeg_raw!$A:$A,Sheet1!AC$2,djpeg_raw!$J:$J,Sheet1!$E11)</f>
        <v>0.23076923076923078</v>
      </c>
      <c r="AD12">
        <f>SUMIFS(djpeg_raw!$N:$N,djpeg_raw!$A:$A,Sheet1!AD$2,djpeg_raw!$J:$J,Sheet1!$E11)/COUNTIFS(djpeg_raw!$A:$A,Sheet1!AD$2,djpeg_raw!$J:$J,Sheet1!$E11)</f>
        <v>0.53846153846153844</v>
      </c>
      <c r="AE12">
        <f>SUMIFS(djpeg_raw!$N:$N,djpeg_raw!$A:$A,Sheet1!AE$2,djpeg_raw!$J:$J,Sheet1!$E11)/COUNTIFS(djpeg_raw!$A:$A,Sheet1!AE$2,djpeg_raw!$J:$J,Sheet1!$E11)</f>
        <v>7.6923076923076927E-2</v>
      </c>
      <c r="AF12">
        <f>SUMIFS(djpeg_raw!$N:$N,djpeg_raw!$A:$A,Sheet1!AF$2,djpeg_raw!$J:$J,Sheet1!$E11)/COUNTIFS(djpeg_raw!$A:$A,Sheet1!AF$2,djpeg_raw!$J:$J,Sheet1!$E11)</f>
        <v>0</v>
      </c>
      <c r="AG12">
        <f>SUMIFS(djpeg_raw!$N:$N,djpeg_raw!$A:$A,Sheet1!AG$2,djpeg_raw!$J:$J,Sheet1!$E11)/COUNTIFS(djpeg_raw!$A:$A,Sheet1!AG$2,djpeg_raw!$J:$J,Sheet1!$E11)</f>
        <v>0</v>
      </c>
      <c r="AI12">
        <f>SUMIFS(djpeg_raw!$N:$N,djpeg_raw!$A:$A,Sheet1!AI$2,djpeg_raw!$K:$K,Sheet1!$F11)/COUNTIFS(djpeg_raw!$A:$A,Sheet1!AI$2,djpeg_raw!$K:$K,Sheet1!$F11)</f>
        <v>0.23076923076923078</v>
      </c>
      <c r="AJ12">
        <f>SUMIFS(djpeg_raw!$N:$N,djpeg_raw!$A:$A,Sheet1!AJ$2,djpeg_raw!$K:$K,Sheet1!$F11)/COUNTIFS(djpeg_raw!$A:$A,Sheet1!AJ$2,djpeg_raw!$K:$K,Sheet1!$F11)</f>
        <v>0.23076923076923078</v>
      </c>
      <c r="AK12">
        <f>SUMIFS(djpeg_raw!$N:$N,djpeg_raw!$A:$A,Sheet1!AK$2,djpeg_raw!$K:$K,Sheet1!$F11)/COUNTIFS(djpeg_raw!$A:$A,Sheet1!AK$2,djpeg_raw!$K:$K,Sheet1!$F11)</f>
        <v>0.23076923076923078</v>
      </c>
      <c r="AL12">
        <f>SUMIFS(djpeg_raw!$N:$N,djpeg_raw!$A:$A,Sheet1!AL$2,djpeg_raw!$K:$K,Sheet1!$F11)/COUNTIFS(djpeg_raw!$A:$A,Sheet1!AL$2,djpeg_raw!$K:$K,Sheet1!$F11)</f>
        <v>0.53846153846153844</v>
      </c>
      <c r="AM12">
        <f>SUMIFS(djpeg_raw!$N:$N,djpeg_raw!$A:$A,Sheet1!AM$2,djpeg_raw!$K:$K,Sheet1!$F11)/COUNTIFS(djpeg_raw!$A:$A,Sheet1!AM$2,djpeg_raw!$K:$K,Sheet1!$F11)</f>
        <v>7.6923076923076927E-2</v>
      </c>
      <c r="AN12">
        <f>SUMIFS(djpeg_raw!$N:$N,djpeg_raw!$A:$A,Sheet1!AN$2,djpeg_raw!$K:$K,Sheet1!$F11)/COUNTIFS(djpeg_raw!$A:$A,Sheet1!AN$2,djpeg_raw!$K:$K,Sheet1!$F11)</f>
        <v>0</v>
      </c>
      <c r="AO12">
        <f>SUMIFS(djpeg_raw!$N:$N,djpeg_raw!$A:$A,Sheet1!AO$2,djpeg_raw!$K:$K,Sheet1!$F11)/COUNTIFS(djpeg_raw!$A:$A,Sheet1!AO$2,djpeg_raw!$K:$K,Sheet1!$F11)</f>
        <v>0</v>
      </c>
      <c r="AQ12">
        <f>SUMIFS(djpeg_raw!$N:$N,djpeg_raw!$A:$A,Sheet1!AQ$2,djpeg_raw!$L:$L,Sheet1!$G11)/COUNTIFS(djpeg_raw!$A:$A,Sheet1!AQ$2,djpeg_raw!$L:$L,Sheet1!$G11)</f>
        <v>0</v>
      </c>
      <c r="AR12">
        <f>SUMIFS(djpeg_raw!$N:$N,djpeg_raw!$A:$A,Sheet1!AR$2,djpeg_raw!$L:$L,Sheet1!$G11)/COUNTIFS(djpeg_raw!$A:$A,Sheet1!AR$2,djpeg_raw!$L:$L,Sheet1!$G11)</f>
        <v>0</v>
      </c>
      <c r="AS12">
        <f>SUMIFS(djpeg_raw!$N:$N,djpeg_raw!$A:$A,Sheet1!AS$2,djpeg_raw!$L:$L,Sheet1!$G11)/COUNTIFS(djpeg_raw!$A:$A,Sheet1!AS$2,djpeg_raw!$L:$L,Sheet1!$G11)</f>
        <v>0</v>
      </c>
      <c r="AT12">
        <f>SUMIFS(djpeg_raw!$N:$N,djpeg_raw!$A:$A,Sheet1!AT$2,djpeg_raw!$L:$L,Sheet1!$G11)/COUNTIFS(djpeg_raw!$A:$A,Sheet1!AT$2,djpeg_raw!$L:$L,Sheet1!$G11)</f>
        <v>0.5</v>
      </c>
      <c r="AU12">
        <f>SUMIFS(djpeg_raw!$N:$N,djpeg_raw!$A:$A,Sheet1!AU$2,djpeg_raw!$L:$L,Sheet1!$G11)/COUNTIFS(djpeg_raw!$A:$A,Sheet1!AU$2,djpeg_raw!$L:$L,Sheet1!$G11)</f>
        <v>0</v>
      </c>
      <c r="AV12">
        <f>SUMIFS(djpeg_raw!$N:$N,djpeg_raw!$A:$A,Sheet1!AV$2,djpeg_raw!$L:$L,Sheet1!$G11)/COUNTIFS(djpeg_raw!$A:$A,Sheet1!AV$2,djpeg_raw!$L:$L,Sheet1!$G11)</f>
        <v>0.25</v>
      </c>
      <c r="AW12">
        <f>SUMIFS(djpeg_raw!$N:$N,djpeg_raw!$A:$A,Sheet1!AW$2,djpeg_raw!$L:$L,Sheet1!$G11)/COUNTIFS(djpeg_raw!$A:$A,Sheet1!AW$2,djpeg_raw!$L:$L,Sheet1!$G11)</f>
        <v>0</v>
      </c>
    </row>
    <row r="13" spans="4:57" x14ac:dyDescent="0.25">
      <c r="F13">
        <v>156</v>
      </c>
      <c r="G13">
        <v>3</v>
      </c>
      <c r="K13">
        <f>LOOKUP(2,1/(COUNTIF(K$1:K12,djpeg_raw!J:J)=0),djpeg_raw!J:J)</f>
        <v>20</v>
      </c>
      <c r="L13">
        <f>LOOKUP(2,1/(COUNTIF(L$1:L12,djpeg_raw!K:K)=0),djpeg_raw!K:K)</f>
        <v>111</v>
      </c>
      <c r="M13">
        <f>LOOKUP(2,1/(COUNTIF(M$1:M12,djpeg_raw!L:L)=0),djpeg_raw!L:L)</f>
        <v>19</v>
      </c>
      <c r="AA13">
        <f>SUMIFS(djpeg_raw!$N:$N,djpeg_raw!$A:$A,Sheet1!AA$2,djpeg_raw!$J:$J,Sheet1!$E12)/COUNTIFS(djpeg_raw!$A:$A,Sheet1!AA$2,djpeg_raw!$J:$J,Sheet1!$E12)</f>
        <v>1</v>
      </c>
      <c r="AB13">
        <f>SUMIFS(djpeg_raw!$N:$N,djpeg_raw!$A:$A,Sheet1!AB$2,djpeg_raw!$J:$J,Sheet1!$E12)/COUNTIFS(djpeg_raw!$A:$A,Sheet1!AB$2,djpeg_raw!$J:$J,Sheet1!$E12)</f>
        <v>1</v>
      </c>
      <c r="AC13">
        <f>SUMIFS(djpeg_raw!$N:$N,djpeg_raw!$A:$A,Sheet1!AC$2,djpeg_raw!$J:$J,Sheet1!$E12)/COUNTIFS(djpeg_raw!$A:$A,Sheet1!AC$2,djpeg_raw!$J:$J,Sheet1!$E12)</f>
        <v>1</v>
      </c>
      <c r="AD13">
        <f>SUMIFS(djpeg_raw!$N:$N,djpeg_raw!$A:$A,Sheet1!AD$2,djpeg_raw!$J:$J,Sheet1!$E12)/COUNTIFS(djpeg_raw!$A:$A,Sheet1!AD$2,djpeg_raw!$J:$J,Sheet1!$E12)</f>
        <v>0.7</v>
      </c>
      <c r="AE13">
        <f>SUMIFS(djpeg_raw!$N:$N,djpeg_raw!$A:$A,Sheet1!AE$2,djpeg_raw!$J:$J,Sheet1!$E12)/COUNTIFS(djpeg_raw!$A:$A,Sheet1!AE$2,djpeg_raw!$J:$J,Sheet1!$E12)</f>
        <v>0.9</v>
      </c>
      <c r="AF13">
        <f>SUMIFS(djpeg_raw!$N:$N,djpeg_raw!$A:$A,Sheet1!AF$2,djpeg_raw!$J:$J,Sheet1!$E12)/COUNTIFS(djpeg_raw!$A:$A,Sheet1!AF$2,djpeg_raw!$J:$J,Sheet1!$E12)</f>
        <v>0</v>
      </c>
      <c r="AG13">
        <f>SUMIFS(djpeg_raw!$N:$N,djpeg_raw!$A:$A,Sheet1!AG$2,djpeg_raw!$J:$J,Sheet1!$E12)/COUNTIFS(djpeg_raw!$A:$A,Sheet1!AG$2,djpeg_raw!$J:$J,Sheet1!$E12)</f>
        <v>0.8</v>
      </c>
      <c r="AI13">
        <f>SUMIFS(djpeg_raw!$N:$N,djpeg_raw!$A:$A,Sheet1!AI$2,djpeg_raw!$K:$K,Sheet1!$F12)/COUNTIFS(djpeg_raw!$A:$A,Sheet1!AI$2,djpeg_raw!$K:$K,Sheet1!$F12)</f>
        <v>1</v>
      </c>
      <c r="AJ13">
        <f>SUMIFS(djpeg_raw!$N:$N,djpeg_raw!$A:$A,Sheet1!AJ$2,djpeg_raw!$K:$K,Sheet1!$F12)/COUNTIFS(djpeg_raw!$A:$A,Sheet1!AJ$2,djpeg_raw!$K:$K,Sheet1!$F12)</f>
        <v>1</v>
      </c>
      <c r="AK13">
        <f>SUMIFS(djpeg_raw!$N:$N,djpeg_raw!$A:$A,Sheet1!AK$2,djpeg_raw!$K:$K,Sheet1!$F12)/COUNTIFS(djpeg_raw!$A:$A,Sheet1!AK$2,djpeg_raw!$K:$K,Sheet1!$F12)</f>
        <v>1</v>
      </c>
      <c r="AL13">
        <f>SUMIFS(djpeg_raw!$N:$N,djpeg_raw!$A:$A,Sheet1!AL$2,djpeg_raw!$K:$K,Sheet1!$F12)/COUNTIFS(djpeg_raw!$A:$A,Sheet1!AL$2,djpeg_raw!$K:$K,Sheet1!$F12)</f>
        <v>0.7</v>
      </c>
      <c r="AM13">
        <f>SUMIFS(djpeg_raw!$N:$N,djpeg_raw!$A:$A,Sheet1!AM$2,djpeg_raw!$K:$K,Sheet1!$F12)/COUNTIFS(djpeg_raw!$A:$A,Sheet1!AM$2,djpeg_raw!$K:$K,Sheet1!$F12)</f>
        <v>0.9</v>
      </c>
      <c r="AN13">
        <f>SUMIFS(djpeg_raw!$N:$N,djpeg_raw!$A:$A,Sheet1!AN$2,djpeg_raw!$K:$K,Sheet1!$F12)/COUNTIFS(djpeg_raw!$A:$A,Sheet1!AN$2,djpeg_raw!$K:$K,Sheet1!$F12)</f>
        <v>0</v>
      </c>
      <c r="AO13">
        <f>SUMIFS(djpeg_raw!$N:$N,djpeg_raw!$A:$A,Sheet1!AO$2,djpeg_raw!$K:$K,Sheet1!$F12)/COUNTIFS(djpeg_raw!$A:$A,Sheet1!AO$2,djpeg_raw!$K:$K,Sheet1!$F12)</f>
        <v>0.8</v>
      </c>
      <c r="AQ13">
        <f>SUMIFS(djpeg_raw!$N:$N,djpeg_raw!$A:$A,Sheet1!AQ$2,djpeg_raw!$L:$L,Sheet1!$G12)/COUNTIFS(djpeg_raw!$A:$A,Sheet1!AQ$2,djpeg_raw!$L:$L,Sheet1!$G12)</f>
        <v>0.29411764705882354</v>
      </c>
      <c r="AR13">
        <f>SUMIFS(djpeg_raw!$N:$N,djpeg_raw!$A:$A,Sheet1!AR$2,djpeg_raw!$L:$L,Sheet1!$G12)/COUNTIFS(djpeg_raw!$A:$A,Sheet1!AR$2,djpeg_raw!$L:$L,Sheet1!$G12)</f>
        <v>0.52941176470588236</v>
      </c>
      <c r="AS13">
        <f>SUMIFS(djpeg_raw!$N:$N,djpeg_raw!$A:$A,Sheet1!AS$2,djpeg_raw!$L:$L,Sheet1!$G12)/COUNTIFS(djpeg_raw!$A:$A,Sheet1!AS$2,djpeg_raw!$L:$L,Sheet1!$G12)</f>
        <v>0.23529411764705882</v>
      </c>
      <c r="AT13">
        <f>SUMIFS(djpeg_raw!$N:$N,djpeg_raw!$A:$A,Sheet1!AT$2,djpeg_raw!$L:$L,Sheet1!$G12)/COUNTIFS(djpeg_raw!$A:$A,Sheet1!AT$2,djpeg_raw!$L:$L,Sheet1!$G12)</f>
        <v>0.6470588235294118</v>
      </c>
      <c r="AU13">
        <f>SUMIFS(djpeg_raw!$N:$N,djpeg_raw!$A:$A,Sheet1!AU$2,djpeg_raw!$L:$L,Sheet1!$G12)/COUNTIFS(djpeg_raw!$A:$A,Sheet1!AU$2,djpeg_raw!$L:$L,Sheet1!$G12)</f>
        <v>0.11764705882352941</v>
      </c>
      <c r="AV13">
        <f>SUMIFS(djpeg_raw!$N:$N,djpeg_raw!$A:$A,Sheet1!AV$2,djpeg_raw!$L:$L,Sheet1!$G12)/COUNTIFS(djpeg_raw!$A:$A,Sheet1!AV$2,djpeg_raw!$L:$L,Sheet1!$G12)</f>
        <v>0.11764705882352941</v>
      </c>
      <c r="AW13">
        <f>SUMIFS(djpeg_raw!$N:$N,djpeg_raw!$A:$A,Sheet1!AW$2,djpeg_raw!$L:$L,Sheet1!$G12)/COUNTIFS(djpeg_raw!$A:$A,Sheet1!AW$2,djpeg_raw!$L:$L,Sheet1!$G12)</f>
        <v>0</v>
      </c>
    </row>
    <row r="14" spans="4:57" x14ac:dyDescent="0.25">
      <c r="G14">
        <v>47</v>
      </c>
      <c r="K14" t="e">
        <f>LOOKUP(2,1/(COUNTIF(K$1:K13,djpeg_raw!J:J)=0),djpeg_raw!J:J)</f>
        <v>#N/A</v>
      </c>
      <c r="L14">
        <f>LOOKUP(2,1/(COUNTIF(L$1:L13,djpeg_raw!K:K)=0),djpeg_raw!K:K)</f>
        <v>156</v>
      </c>
      <c r="M14">
        <f>LOOKUP(2,1/(COUNTIF(M$1:M13,djpeg_raw!L:L)=0),djpeg_raw!L:L)</f>
        <v>3</v>
      </c>
      <c r="AI14">
        <f>SUMIFS(djpeg_raw!$N:$N,djpeg_raw!$A:$A,Sheet1!AI$2,djpeg_raw!$K:$K,Sheet1!$F13)/COUNTIFS(djpeg_raw!$A:$A,Sheet1!AI$2,djpeg_raw!$K:$K,Sheet1!$F13)</f>
        <v>0</v>
      </c>
      <c r="AJ14">
        <f>SUMIFS(djpeg_raw!$N:$N,djpeg_raw!$A:$A,Sheet1!AJ$2,djpeg_raw!$K:$K,Sheet1!$F13)/COUNTIFS(djpeg_raw!$A:$A,Sheet1!AJ$2,djpeg_raw!$K:$K,Sheet1!$F13)</f>
        <v>0</v>
      </c>
      <c r="AK14">
        <f>SUMIFS(djpeg_raw!$N:$N,djpeg_raw!$A:$A,Sheet1!AK$2,djpeg_raw!$K:$K,Sheet1!$F13)/COUNTIFS(djpeg_raw!$A:$A,Sheet1!AK$2,djpeg_raw!$K:$K,Sheet1!$F13)</f>
        <v>0</v>
      </c>
      <c r="AL14">
        <f>SUMIFS(djpeg_raw!$N:$N,djpeg_raw!$A:$A,Sheet1!AL$2,djpeg_raw!$K:$K,Sheet1!$F13)/COUNTIFS(djpeg_raw!$A:$A,Sheet1!AL$2,djpeg_raw!$K:$K,Sheet1!$F13)</f>
        <v>0</v>
      </c>
      <c r="AM14">
        <f>SUMIFS(djpeg_raw!$N:$N,djpeg_raw!$A:$A,Sheet1!AM$2,djpeg_raw!$K:$K,Sheet1!$F13)/COUNTIFS(djpeg_raw!$A:$A,Sheet1!AM$2,djpeg_raw!$K:$K,Sheet1!$F13)</f>
        <v>0</v>
      </c>
      <c r="AN14">
        <f>SUMIFS(djpeg_raw!$N:$N,djpeg_raw!$A:$A,Sheet1!AN$2,djpeg_raw!$K:$K,Sheet1!$F13)/COUNTIFS(djpeg_raw!$A:$A,Sheet1!AN$2,djpeg_raw!$K:$K,Sheet1!$F13)</f>
        <v>0</v>
      </c>
      <c r="AO14">
        <f>SUMIFS(djpeg_raw!$N:$N,djpeg_raw!$A:$A,Sheet1!AO$2,djpeg_raw!$K:$K,Sheet1!$F13)/COUNTIFS(djpeg_raw!$A:$A,Sheet1!AO$2,djpeg_raw!$K:$K,Sheet1!$F13)</f>
        <v>0</v>
      </c>
      <c r="AQ14">
        <f>SUMIFS(djpeg_raw!$N:$N,djpeg_raw!$A:$A,Sheet1!AQ$2,djpeg_raw!$L:$L,Sheet1!$G13)/COUNTIFS(djpeg_raw!$A:$A,Sheet1!AQ$2,djpeg_raw!$L:$L,Sheet1!$G13)</f>
        <v>0.76744186046511631</v>
      </c>
      <c r="AR14">
        <f>SUMIFS(djpeg_raw!$N:$N,djpeg_raw!$A:$A,Sheet1!AR$2,djpeg_raw!$L:$L,Sheet1!$G13)/COUNTIFS(djpeg_raw!$A:$A,Sheet1!AR$2,djpeg_raw!$L:$L,Sheet1!$G13)</f>
        <v>0.81395348837209303</v>
      </c>
      <c r="AS14">
        <f>SUMIFS(djpeg_raw!$N:$N,djpeg_raw!$A:$A,Sheet1!AS$2,djpeg_raw!$L:$L,Sheet1!$G13)/COUNTIFS(djpeg_raw!$A:$A,Sheet1!AS$2,djpeg_raw!$L:$L,Sheet1!$G13)</f>
        <v>0.76744186046511631</v>
      </c>
      <c r="AT14">
        <f>SUMIFS(djpeg_raw!$N:$N,djpeg_raw!$A:$A,Sheet1!AT$2,djpeg_raw!$L:$L,Sheet1!$G13)/COUNTIFS(djpeg_raw!$A:$A,Sheet1!AT$2,djpeg_raw!$L:$L,Sheet1!$G13)</f>
        <v>0.46511627906976744</v>
      </c>
      <c r="AU14">
        <f>SUMIFS(djpeg_raw!$N:$N,djpeg_raw!$A:$A,Sheet1!AU$2,djpeg_raw!$L:$L,Sheet1!$G13)/COUNTIFS(djpeg_raw!$A:$A,Sheet1!AU$2,djpeg_raw!$L:$L,Sheet1!$G13)</f>
        <v>0.69767441860465118</v>
      </c>
      <c r="AV14">
        <f>SUMIFS(djpeg_raw!$N:$N,djpeg_raw!$A:$A,Sheet1!AV$2,djpeg_raw!$L:$L,Sheet1!$G13)/COUNTIFS(djpeg_raw!$A:$A,Sheet1!AV$2,djpeg_raw!$L:$L,Sheet1!$G13)</f>
        <v>0</v>
      </c>
      <c r="AW14">
        <f>SUMIFS(djpeg_raw!$N:$N,djpeg_raw!$A:$A,Sheet1!AW$2,djpeg_raw!$L:$L,Sheet1!$G13)/COUNTIFS(djpeg_raw!$A:$A,Sheet1!AW$2,djpeg_raw!$L:$L,Sheet1!$G13)</f>
        <v>0.46511627906976744</v>
      </c>
    </row>
    <row r="15" spans="4:57" x14ac:dyDescent="0.25">
      <c r="G15">
        <v>20</v>
      </c>
      <c r="L15" t="e">
        <f>LOOKUP(2,1/(COUNTIF(L$1:L14,djpeg_raw!K:K)=0),djpeg_raw!K:K)</f>
        <v>#N/A</v>
      </c>
      <c r="M15">
        <f>LOOKUP(2,1/(COUNTIF(M$1:M14,djpeg_raw!L:L)=0),djpeg_raw!L:L)</f>
        <v>47</v>
      </c>
      <c r="AQ15">
        <f>SUMIFS(djpeg_raw!$N:$N,djpeg_raw!$A:$A,Sheet1!AQ$2,djpeg_raw!$L:$L,Sheet1!$G14)/COUNTIFS(djpeg_raw!$A:$A,Sheet1!AQ$2,djpeg_raw!$L:$L,Sheet1!$G14)</f>
        <v>1</v>
      </c>
      <c r="AR15">
        <f>SUMIFS(djpeg_raw!$N:$N,djpeg_raw!$A:$A,Sheet1!AR$2,djpeg_raw!$L:$L,Sheet1!$G14)/COUNTIFS(djpeg_raw!$A:$A,Sheet1!AR$2,djpeg_raw!$L:$L,Sheet1!$G14)</f>
        <v>1</v>
      </c>
      <c r="AS15">
        <f>SUMIFS(djpeg_raw!$N:$N,djpeg_raw!$A:$A,Sheet1!AS$2,djpeg_raw!$L:$L,Sheet1!$G14)/COUNTIFS(djpeg_raw!$A:$A,Sheet1!AS$2,djpeg_raw!$L:$L,Sheet1!$G14)</f>
        <v>1</v>
      </c>
      <c r="AT15">
        <f>SUMIFS(djpeg_raw!$N:$N,djpeg_raw!$A:$A,Sheet1!AT$2,djpeg_raw!$L:$L,Sheet1!$G14)/COUNTIFS(djpeg_raw!$A:$A,Sheet1!AT$2,djpeg_raw!$L:$L,Sheet1!$G14)</f>
        <v>0.75</v>
      </c>
      <c r="AU15">
        <f>SUMIFS(djpeg_raw!$N:$N,djpeg_raw!$A:$A,Sheet1!AU$2,djpeg_raw!$L:$L,Sheet1!$G14)/COUNTIFS(djpeg_raw!$A:$A,Sheet1!AU$2,djpeg_raw!$L:$L,Sheet1!$G14)</f>
        <v>0.75</v>
      </c>
      <c r="AV15">
        <f>SUMIFS(djpeg_raw!$N:$N,djpeg_raw!$A:$A,Sheet1!AV$2,djpeg_raw!$L:$L,Sheet1!$G14)/COUNTIFS(djpeg_raw!$A:$A,Sheet1!AV$2,djpeg_raw!$L:$L,Sheet1!$G14)</f>
        <v>0</v>
      </c>
      <c r="AW15">
        <f>SUMIFS(djpeg_raw!$N:$N,djpeg_raw!$A:$A,Sheet1!AW$2,djpeg_raw!$L:$L,Sheet1!$G14)/COUNTIFS(djpeg_raw!$A:$A,Sheet1!AW$2,djpeg_raw!$L:$L,Sheet1!$G14)</f>
        <v>1</v>
      </c>
    </row>
    <row r="16" spans="4:57" x14ac:dyDescent="0.25">
      <c r="G16">
        <v>39</v>
      </c>
      <c r="M16">
        <f>LOOKUP(2,1/(COUNTIF(M$1:M15,djpeg_raw!L:L)=0),djpeg_raw!L:L)</f>
        <v>20</v>
      </c>
      <c r="AQ16">
        <f>SUMIFS(djpeg_raw!$N:$N,djpeg_raw!$A:$A,Sheet1!AQ$2,djpeg_raw!$L:$L,Sheet1!$G15)/COUNTIFS(djpeg_raw!$A:$A,Sheet1!AQ$2,djpeg_raw!$L:$L,Sheet1!$G15)</f>
        <v>0.45454545454545453</v>
      </c>
      <c r="AR16">
        <f>SUMIFS(djpeg_raw!$N:$N,djpeg_raw!$A:$A,Sheet1!AR$2,djpeg_raw!$L:$L,Sheet1!$G15)/COUNTIFS(djpeg_raw!$A:$A,Sheet1!AR$2,djpeg_raw!$L:$L,Sheet1!$G15)</f>
        <v>0.40909090909090912</v>
      </c>
      <c r="AS16">
        <f>SUMIFS(djpeg_raw!$N:$N,djpeg_raw!$A:$A,Sheet1!AS$2,djpeg_raw!$L:$L,Sheet1!$G15)/COUNTIFS(djpeg_raw!$A:$A,Sheet1!AS$2,djpeg_raw!$L:$L,Sheet1!$G15)</f>
        <v>0.40909090909090912</v>
      </c>
      <c r="AT16">
        <f>SUMIFS(djpeg_raw!$N:$N,djpeg_raw!$A:$A,Sheet1!AT$2,djpeg_raw!$L:$L,Sheet1!$G15)/COUNTIFS(djpeg_raw!$A:$A,Sheet1!AT$2,djpeg_raw!$L:$L,Sheet1!$G15)</f>
        <v>0.36363636363636365</v>
      </c>
      <c r="AU16">
        <f>SUMIFS(djpeg_raw!$N:$N,djpeg_raw!$A:$A,Sheet1!AU$2,djpeg_raw!$L:$L,Sheet1!$G15)/COUNTIFS(djpeg_raw!$A:$A,Sheet1!AU$2,djpeg_raw!$L:$L,Sheet1!$G15)</f>
        <v>0.27272727272727271</v>
      </c>
      <c r="AV16">
        <f>SUMIFS(djpeg_raw!$N:$N,djpeg_raw!$A:$A,Sheet1!AV$2,djpeg_raw!$L:$L,Sheet1!$G15)/COUNTIFS(djpeg_raw!$A:$A,Sheet1!AV$2,djpeg_raw!$L:$L,Sheet1!$G15)</f>
        <v>4.5454545454545456E-2</v>
      </c>
      <c r="AW16">
        <f>SUMIFS(djpeg_raw!$N:$N,djpeg_raw!$A:$A,Sheet1!AW$2,djpeg_raw!$L:$L,Sheet1!$G15)/COUNTIFS(djpeg_raw!$A:$A,Sheet1!AW$2,djpeg_raw!$L:$L,Sheet1!$G15)</f>
        <v>0.36363636363636365</v>
      </c>
    </row>
    <row r="17" spans="7:49" x14ac:dyDescent="0.25">
      <c r="G17">
        <v>32</v>
      </c>
      <c r="M17">
        <f>LOOKUP(2,1/(COUNTIF(M$1:M16,djpeg_raw!L:L)=0),djpeg_raw!L:L)</f>
        <v>39</v>
      </c>
      <c r="AQ17">
        <f>SUMIFS(djpeg_raw!$N:$N,djpeg_raw!$A:$A,Sheet1!AQ$2,djpeg_raw!$L:$L,Sheet1!$G16)/COUNTIFS(djpeg_raw!$A:$A,Sheet1!AQ$2,djpeg_raw!$L:$L,Sheet1!$G16)</f>
        <v>0.14285714285714285</v>
      </c>
      <c r="AR17">
        <f>SUMIFS(djpeg_raw!$N:$N,djpeg_raw!$A:$A,Sheet1!AR$2,djpeg_raw!$L:$L,Sheet1!$G16)/COUNTIFS(djpeg_raw!$A:$A,Sheet1!AR$2,djpeg_raw!$L:$L,Sheet1!$G16)</f>
        <v>0.14285714285714285</v>
      </c>
      <c r="AS17">
        <f>SUMIFS(djpeg_raw!$N:$N,djpeg_raw!$A:$A,Sheet1!AS$2,djpeg_raw!$L:$L,Sheet1!$G16)/COUNTIFS(djpeg_raw!$A:$A,Sheet1!AS$2,djpeg_raw!$L:$L,Sheet1!$G16)</f>
        <v>0.14285714285714285</v>
      </c>
      <c r="AT17">
        <f>SUMIFS(djpeg_raw!$N:$N,djpeg_raw!$A:$A,Sheet1!AT$2,djpeg_raw!$L:$L,Sheet1!$G16)/COUNTIFS(djpeg_raw!$A:$A,Sheet1!AT$2,djpeg_raw!$L:$L,Sheet1!$G16)</f>
        <v>0.7857142857142857</v>
      </c>
      <c r="AU17">
        <f>SUMIFS(djpeg_raw!$N:$N,djpeg_raw!$A:$A,Sheet1!AU$2,djpeg_raw!$L:$L,Sheet1!$G16)/COUNTIFS(djpeg_raw!$A:$A,Sheet1!AU$2,djpeg_raw!$L:$L,Sheet1!$G16)</f>
        <v>0.14285714285714285</v>
      </c>
      <c r="AV17">
        <f>SUMIFS(djpeg_raw!$N:$N,djpeg_raw!$A:$A,Sheet1!AV$2,djpeg_raw!$L:$L,Sheet1!$G16)/COUNTIFS(djpeg_raw!$A:$A,Sheet1!AV$2,djpeg_raw!$L:$L,Sheet1!$G16)</f>
        <v>0.21428571428571427</v>
      </c>
      <c r="AW17">
        <f>SUMIFS(djpeg_raw!$N:$N,djpeg_raw!$A:$A,Sheet1!AW$2,djpeg_raw!$L:$L,Sheet1!$G16)/COUNTIFS(djpeg_raw!$A:$A,Sheet1!AW$2,djpeg_raw!$L:$L,Sheet1!$G16)</f>
        <v>0</v>
      </c>
    </row>
    <row r="18" spans="7:49" x14ac:dyDescent="0.25">
      <c r="G18">
        <v>25</v>
      </c>
      <c r="M18">
        <f>LOOKUP(2,1/(COUNTIF(M$1:M17,djpeg_raw!L:L)=0),djpeg_raw!L:L)</f>
        <v>32</v>
      </c>
      <c r="AQ18">
        <f>SUMIFS(djpeg_raw!$N:$N,djpeg_raw!$A:$A,Sheet1!AQ$2,djpeg_raw!$L:$L,Sheet1!$G17)/COUNTIFS(djpeg_raw!$A:$A,Sheet1!AQ$2,djpeg_raw!$L:$L,Sheet1!$G17)</f>
        <v>0.33333333333333331</v>
      </c>
      <c r="AR18">
        <f>SUMIFS(djpeg_raw!$N:$N,djpeg_raw!$A:$A,Sheet1!AR$2,djpeg_raw!$L:$L,Sheet1!$G17)/COUNTIFS(djpeg_raw!$A:$A,Sheet1!AR$2,djpeg_raw!$L:$L,Sheet1!$G17)</f>
        <v>0.33333333333333331</v>
      </c>
      <c r="AS18">
        <f>SUMIFS(djpeg_raw!$N:$N,djpeg_raw!$A:$A,Sheet1!AS$2,djpeg_raw!$L:$L,Sheet1!$G17)/COUNTIFS(djpeg_raw!$A:$A,Sheet1!AS$2,djpeg_raw!$L:$L,Sheet1!$G17)</f>
        <v>0.33333333333333331</v>
      </c>
      <c r="AT18">
        <f>SUMIFS(djpeg_raw!$N:$N,djpeg_raw!$A:$A,Sheet1!AT$2,djpeg_raw!$L:$L,Sheet1!$G17)/COUNTIFS(djpeg_raw!$A:$A,Sheet1!AT$2,djpeg_raw!$L:$L,Sheet1!$G17)</f>
        <v>1</v>
      </c>
      <c r="AU18">
        <f>SUMIFS(djpeg_raw!$N:$N,djpeg_raw!$A:$A,Sheet1!AU$2,djpeg_raw!$L:$L,Sheet1!$G17)/COUNTIFS(djpeg_raw!$A:$A,Sheet1!AU$2,djpeg_raw!$L:$L,Sheet1!$G17)</f>
        <v>0.33333333333333331</v>
      </c>
      <c r="AV18">
        <f>SUMIFS(djpeg_raw!$N:$N,djpeg_raw!$A:$A,Sheet1!AV$2,djpeg_raw!$L:$L,Sheet1!$G17)/COUNTIFS(djpeg_raw!$A:$A,Sheet1!AV$2,djpeg_raw!$L:$L,Sheet1!$G17)</f>
        <v>8.3333333333333329E-2</v>
      </c>
      <c r="AW18">
        <f>SUMIFS(djpeg_raw!$N:$N,djpeg_raw!$A:$A,Sheet1!AW$2,djpeg_raw!$L:$L,Sheet1!$G17)/COUNTIFS(djpeg_raw!$A:$A,Sheet1!AW$2,djpeg_raw!$L:$L,Sheet1!$G17)</f>
        <v>0.33333333333333331</v>
      </c>
    </row>
    <row r="19" spans="7:49" x14ac:dyDescent="0.25">
      <c r="G19">
        <v>1</v>
      </c>
      <c r="M19">
        <f>LOOKUP(2,1/(COUNTIF(M$1:M18,djpeg_raw!L:L)=0),djpeg_raw!L:L)</f>
        <v>25</v>
      </c>
      <c r="AQ19">
        <f>SUMIFS(djpeg_raw!$N:$N,djpeg_raw!$A:$A,Sheet1!AQ$2,djpeg_raw!$L:$L,Sheet1!$G18)/COUNTIFS(djpeg_raw!$A:$A,Sheet1!AQ$2,djpeg_raw!$L:$L,Sheet1!$G18)</f>
        <v>0.33333333333333331</v>
      </c>
      <c r="AR19">
        <f>SUMIFS(djpeg_raw!$N:$N,djpeg_raw!$A:$A,Sheet1!AR$2,djpeg_raw!$L:$L,Sheet1!$G18)/COUNTIFS(djpeg_raw!$A:$A,Sheet1!AR$2,djpeg_raw!$L:$L,Sheet1!$G18)</f>
        <v>0.33333333333333331</v>
      </c>
      <c r="AS19">
        <f>SUMIFS(djpeg_raw!$N:$N,djpeg_raw!$A:$A,Sheet1!AS$2,djpeg_raw!$L:$L,Sheet1!$G18)/COUNTIFS(djpeg_raw!$A:$A,Sheet1!AS$2,djpeg_raw!$L:$L,Sheet1!$G18)</f>
        <v>0</v>
      </c>
      <c r="AT19">
        <f>SUMIFS(djpeg_raw!$N:$N,djpeg_raw!$A:$A,Sheet1!AT$2,djpeg_raw!$L:$L,Sheet1!$G18)/COUNTIFS(djpeg_raw!$A:$A,Sheet1!AT$2,djpeg_raw!$L:$L,Sheet1!$G18)</f>
        <v>0.5</v>
      </c>
      <c r="AU19">
        <f>SUMIFS(djpeg_raw!$N:$N,djpeg_raw!$A:$A,Sheet1!AU$2,djpeg_raw!$L:$L,Sheet1!$G18)/COUNTIFS(djpeg_raw!$A:$A,Sheet1!AU$2,djpeg_raw!$L:$L,Sheet1!$G18)</f>
        <v>0.16666666666666666</v>
      </c>
      <c r="AV19">
        <f>SUMIFS(djpeg_raw!$N:$N,djpeg_raw!$A:$A,Sheet1!AV$2,djpeg_raw!$L:$L,Sheet1!$G18)/COUNTIFS(djpeg_raw!$A:$A,Sheet1!AV$2,djpeg_raw!$L:$L,Sheet1!$G18)</f>
        <v>0.16666666666666666</v>
      </c>
      <c r="AW19">
        <f>SUMIFS(djpeg_raw!$N:$N,djpeg_raw!$A:$A,Sheet1!AW$2,djpeg_raw!$L:$L,Sheet1!$G18)/COUNTIFS(djpeg_raw!$A:$A,Sheet1!AW$2,djpeg_raw!$L:$L,Sheet1!$G18)</f>
        <v>0</v>
      </c>
    </row>
    <row r="20" spans="7:49" x14ac:dyDescent="0.25">
      <c r="G20">
        <v>21</v>
      </c>
      <c r="M20">
        <f>LOOKUP(2,1/(COUNTIF(M$1:M19,djpeg_raw!L:L)=0),djpeg_raw!L:L)</f>
        <v>1</v>
      </c>
      <c r="AQ20">
        <f>SUMIFS(djpeg_raw!$N:$N,djpeg_raw!$A:$A,Sheet1!AQ$2,djpeg_raw!$L:$L,Sheet1!$G19)/COUNTIFS(djpeg_raw!$A:$A,Sheet1!AQ$2,djpeg_raw!$L:$L,Sheet1!$G19)</f>
        <v>0.4</v>
      </c>
      <c r="AR20">
        <f>SUMIFS(djpeg_raw!$N:$N,djpeg_raw!$A:$A,Sheet1!AR$2,djpeg_raw!$L:$L,Sheet1!$G19)/COUNTIFS(djpeg_raw!$A:$A,Sheet1!AR$2,djpeg_raw!$L:$L,Sheet1!$G19)</f>
        <v>0.4</v>
      </c>
      <c r="AS20">
        <f>SUMIFS(djpeg_raw!$N:$N,djpeg_raw!$A:$A,Sheet1!AS$2,djpeg_raw!$L:$L,Sheet1!$G19)/COUNTIFS(djpeg_raw!$A:$A,Sheet1!AS$2,djpeg_raw!$L:$L,Sheet1!$G19)</f>
        <v>0.4</v>
      </c>
      <c r="AT20">
        <f>SUMIFS(djpeg_raw!$N:$N,djpeg_raw!$A:$A,Sheet1!AT$2,djpeg_raw!$L:$L,Sheet1!$G19)/COUNTIFS(djpeg_raw!$A:$A,Sheet1!AT$2,djpeg_raw!$L:$L,Sheet1!$G19)</f>
        <v>0.4</v>
      </c>
      <c r="AU20">
        <f>SUMIFS(djpeg_raw!$N:$N,djpeg_raw!$A:$A,Sheet1!AU$2,djpeg_raw!$L:$L,Sheet1!$G19)/COUNTIFS(djpeg_raw!$A:$A,Sheet1!AU$2,djpeg_raw!$L:$L,Sheet1!$G19)</f>
        <v>0.2</v>
      </c>
      <c r="AV20">
        <f>SUMIFS(djpeg_raw!$N:$N,djpeg_raw!$A:$A,Sheet1!AV$2,djpeg_raw!$L:$L,Sheet1!$G19)/COUNTIFS(djpeg_raw!$A:$A,Sheet1!AV$2,djpeg_raw!$L:$L,Sheet1!$G19)</f>
        <v>0</v>
      </c>
      <c r="AW20">
        <f>SUMIFS(djpeg_raw!$N:$N,djpeg_raw!$A:$A,Sheet1!AW$2,djpeg_raw!$L:$L,Sheet1!$G19)/COUNTIFS(djpeg_raw!$A:$A,Sheet1!AW$2,djpeg_raw!$L:$L,Sheet1!$G19)</f>
        <v>0</v>
      </c>
    </row>
    <row r="21" spans="7:49" x14ac:dyDescent="0.25">
      <c r="G21">
        <v>16</v>
      </c>
      <c r="M21">
        <f>LOOKUP(2,1/(COUNTIF(M$1:M20,djpeg_raw!L:L)=0),djpeg_raw!L:L)</f>
        <v>21</v>
      </c>
      <c r="AQ21">
        <f>SUMIFS(djpeg_raw!$N:$N,djpeg_raw!$A:$A,Sheet1!AQ$2,djpeg_raw!$L:$L,Sheet1!$G20)/COUNTIFS(djpeg_raw!$A:$A,Sheet1!AQ$2,djpeg_raw!$L:$L,Sheet1!$G20)</f>
        <v>1</v>
      </c>
      <c r="AR21">
        <f>SUMIFS(djpeg_raw!$N:$N,djpeg_raw!$A:$A,Sheet1!AR$2,djpeg_raw!$L:$L,Sheet1!$G20)/COUNTIFS(djpeg_raw!$A:$A,Sheet1!AR$2,djpeg_raw!$L:$L,Sheet1!$G20)</f>
        <v>1</v>
      </c>
      <c r="AS21">
        <f>SUMIFS(djpeg_raw!$N:$N,djpeg_raw!$A:$A,Sheet1!AS$2,djpeg_raw!$L:$L,Sheet1!$G20)/COUNTIFS(djpeg_raw!$A:$A,Sheet1!AS$2,djpeg_raw!$L:$L,Sheet1!$G20)</f>
        <v>0.58333333333333337</v>
      </c>
      <c r="AT21">
        <f>SUMIFS(djpeg_raw!$N:$N,djpeg_raw!$A:$A,Sheet1!AT$2,djpeg_raw!$L:$L,Sheet1!$G20)/COUNTIFS(djpeg_raw!$A:$A,Sheet1!AT$2,djpeg_raw!$L:$L,Sheet1!$G20)</f>
        <v>0.5</v>
      </c>
      <c r="AU21">
        <f>SUMIFS(djpeg_raw!$N:$N,djpeg_raw!$A:$A,Sheet1!AU$2,djpeg_raw!$L:$L,Sheet1!$G20)/COUNTIFS(djpeg_raw!$A:$A,Sheet1!AU$2,djpeg_raw!$L:$L,Sheet1!$G20)</f>
        <v>0.58333333333333337</v>
      </c>
      <c r="AV21">
        <f>SUMIFS(djpeg_raw!$N:$N,djpeg_raw!$A:$A,Sheet1!AV$2,djpeg_raw!$L:$L,Sheet1!$G20)/COUNTIFS(djpeg_raw!$A:$A,Sheet1!AV$2,djpeg_raw!$L:$L,Sheet1!$G20)</f>
        <v>0</v>
      </c>
      <c r="AW21">
        <f>SUMIFS(djpeg_raw!$N:$N,djpeg_raw!$A:$A,Sheet1!AW$2,djpeg_raw!$L:$L,Sheet1!$G20)/COUNTIFS(djpeg_raw!$A:$A,Sheet1!AW$2,djpeg_raw!$L:$L,Sheet1!$G20)</f>
        <v>8.3333333333333329E-2</v>
      </c>
    </row>
    <row r="22" spans="7:49" x14ac:dyDescent="0.25">
      <c r="G22">
        <v>24</v>
      </c>
      <c r="M22">
        <f>LOOKUP(2,1/(COUNTIF(M$1:M21,djpeg_raw!L:L)=0),djpeg_raw!L:L)</f>
        <v>16</v>
      </c>
      <c r="AQ22">
        <f>SUMIFS(djpeg_raw!$N:$N,djpeg_raw!$A:$A,Sheet1!AQ$2,djpeg_raw!$L:$L,Sheet1!$G21)/COUNTIFS(djpeg_raw!$A:$A,Sheet1!AQ$2,djpeg_raw!$L:$L,Sheet1!$G21)</f>
        <v>0</v>
      </c>
      <c r="AR22">
        <f>SUMIFS(djpeg_raw!$N:$N,djpeg_raw!$A:$A,Sheet1!AR$2,djpeg_raw!$L:$L,Sheet1!$G21)/COUNTIFS(djpeg_raw!$A:$A,Sheet1!AR$2,djpeg_raw!$L:$L,Sheet1!$G21)</f>
        <v>0</v>
      </c>
      <c r="AS22">
        <f>SUMIFS(djpeg_raw!$N:$N,djpeg_raw!$A:$A,Sheet1!AS$2,djpeg_raw!$L:$L,Sheet1!$G21)/COUNTIFS(djpeg_raw!$A:$A,Sheet1!AS$2,djpeg_raw!$L:$L,Sheet1!$G21)</f>
        <v>0</v>
      </c>
      <c r="AT22">
        <f>SUMIFS(djpeg_raw!$N:$N,djpeg_raw!$A:$A,Sheet1!AT$2,djpeg_raw!$L:$L,Sheet1!$G21)/COUNTIFS(djpeg_raw!$A:$A,Sheet1!AT$2,djpeg_raw!$L:$L,Sheet1!$G21)</f>
        <v>0</v>
      </c>
      <c r="AU22">
        <f>SUMIFS(djpeg_raw!$N:$N,djpeg_raw!$A:$A,Sheet1!AU$2,djpeg_raw!$L:$L,Sheet1!$G21)/COUNTIFS(djpeg_raw!$A:$A,Sheet1!AU$2,djpeg_raw!$L:$L,Sheet1!$G21)</f>
        <v>0</v>
      </c>
      <c r="AV22">
        <f>SUMIFS(djpeg_raw!$N:$N,djpeg_raw!$A:$A,Sheet1!AV$2,djpeg_raw!$L:$L,Sheet1!$G21)/COUNTIFS(djpeg_raw!$A:$A,Sheet1!AV$2,djpeg_raw!$L:$L,Sheet1!$G21)</f>
        <v>0</v>
      </c>
      <c r="AW22">
        <f>SUMIFS(djpeg_raw!$N:$N,djpeg_raw!$A:$A,Sheet1!AW$2,djpeg_raw!$L:$L,Sheet1!$G21)/COUNTIFS(djpeg_raw!$A:$A,Sheet1!AW$2,djpeg_raw!$L:$L,Sheet1!$G21)</f>
        <v>0</v>
      </c>
    </row>
    <row r="23" spans="7:49" x14ac:dyDescent="0.25">
      <c r="G23">
        <v>35</v>
      </c>
      <c r="M23">
        <f>LOOKUP(2,1/(COUNTIF(M$1:M22,djpeg_raw!L:L)=0),djpeg_raw!L:L)</f>
        <v>24</v>
      </c>
      <c r="AQ23">
        <f>SUMIFS(djpeg_raw!$N:$N,djpeg_raw!$A:$A,Sheet1!AQ$2,djpeg_raw!$L:$L,Sheet1!$G22)/COUNTIFS(djpeg_raw!$A:$A,Sheet1!AQ$2,djpeg_raw!$L:$L,Sheet1!$G22)</f>
        <v>0</v>
      </c>
      <c r="AR23">
        <f>SUMIFS(djpeg_raw!$N:$N,djpeg_raw!$A:$A,Sheet1!AR$2,djpeg_raw!$L:$L,Sheet1!$G22)/COUNTIFS(djpeg_raw!$A:$A,Sheet1!AR$2,djpeg_raw!$L:$L,Sheet1!$G22)</f>
        <v>0</v>
      </c>
      <c r="AS23">
        <f>SUMIFS(djpeg_raw!$N:$N,djpeg_raw!$A:$A,Sheet1!AS$2,djpeg_raw!$L:$L,Sheet1!$G22)/COUNTIFS(djpeg_raw!$A:$A,Sheet1!AS$2,djpeg_raw!$L:$L,Sheet1!$G22)</f>
        <v>0</v>
      </c>
      <c r="AT23">
        <f>SUMIFS(djpeg_raw!$N:$N,djpeg_raw!$A:$A,Sheet1!AT$2,djpeg_raw!$L:$L,Sheet1!$G22)/COUNTIFS(djpeg_raw!$A:$A,Sheet1!AT$2,djpeg_raw!$L:$L,Sheet1!$G22)</f>
        <v>0.66666666666666663</v>
      </c>
      <c r="AU23">
        <f>SUMIFS(djpeg_raw!$N:$N,djpeg_raw!$A:$A,Sheet1!AU$2,djpeg_raw!$L:$L,Sheet1!$G22)/COUNTIFS(djpeg_raw!$A:$A,Sheet1!AU$2,djpeg_raw!$L:$L,Sheet1!$G22)</f>
        <v>0</v>
      </c>
      <c r="AV23">
        <f>SUMIFS(djpeg_raw!$N:$N,djpeg_raw!$A:$A,Sheet1!AV$2,djpeg_raw!$L:$L,Sheet1!$G22)/COUNTIFS(djpeg_raw!$A:$A,Sheet1!AV$2,djpeg_raw!$L:$L,Sheet1!$G22)</f>
        <v>0.1111111111111111</v>
      </c>
      <c r="AW23">
        <f>SUMIFS(djpeg_raw!$N:$N,djpeg_raw!$A:$A,Sheet1!AW$2,djpeg_raw!$L:$L,Sheet1!$G22)/COUNTIFS(djpeg_raw!$A:$A,Sheet1!AW$2,djpeg_raw!$L:$L,Sheet1!$G22)</f>
        <v>0</v>
      </c>
    </row>
    <row r="24" spans="7:49" x14ac:dyDescent="0.25">
      <c r="G24">
        <v>2</v>
      </c>
      <c r="M24">
        <f>LOOKUP(2,1/(COUNTIF(M$1:M23,djpeg_raw!L:L)=0),djpeg_raw!L:L)</f>
        <v>35</v>
      </c>
      <c r="AQ24">
        <f>SUMIFS(djpeg_raw!$N:$N,djpeg_raw!$A:$A,Sheet1!AQ$2,djpeg_raw!$L:$L,Sheet1!$G23)/COUNTIFS(djpeg_raw!$A:$A,Sheet1!AQ$2,djpeg_raw!$L:$L,Sheet1!$G23)</f>
        <v>0</v>
      </c>
      <c r="AR24">
        <f>SUMIFS(djpeg_raw!$N:$N,djpeg_raw!$A:$A,Sheet1!AR$2,djpeg_raw!$L:$L,Sheet1!$G23)/COUNTIFS(djpeg_raw!$A:$A,Sheet1!AR$2,djpeg_raw!$L:$L,Sheet1!$G23)</f>
        <v>0</v>
      </c>
      <c r="AS24">
        <f>SUMIFS(djpeg_raw!$N:$N,djpeg_raw!$A:$A,Sheet1!AS$2,djpeg_raw!$L:$L,Sheet1!$G23)/COUNTIFS(djpeg_raw!$A:$A,Sheet1!AS$2,djpeg_raw!$L:$L,Sheet1!$G23)</f>
        <v>0</v>
      </c>
      <c r="AT24">
        <f>SUMIFS(djpeg_raw!$N:$N,djpeg_raw!$A:$A,Sheet1!AT$2,djpeg_raw!$L:$L,Sheet1!$G23)/COUNTIFS(djpeg_raw!$A:$A,Sheet1!AT$2,djpeg_raw!$L:$L,Sheet1!$G23)</f>
        <v>0</v>
      </c>
      <c r="AU24">
        <f>SUMIFS(djpeg_raw!$N:$N,djpeg_raw!$A:$A,Sheet1!AU$2,djpeg_raw!$L:$L,Sheet1!$G23)/COUNTIFS(djpeg_raw!$A:$A,Sheet1!AU$2,djpeg_raw!$L:$L,Sheet1!$G23)</f>
        <v>0</v>
      </c>
      <c r="AV24">
        <f>SUMIFS(djpeg_raw!$N:$N,djpeg_raw!$A:$A,Sheet1!AV$2,djpeg_raw!$L:$L,Sheet1!$G23)/COUNTIFS(djpeg_raw!$A:$A,Sheet1!AV$2,djpeg_raw!$L:$L,Sheet1!$G23)</f>
        <v>0</v>
      </c>
      <c r="AW24">
        <f>SUMIFS(djpeg_raw!$N:$N,djpeg_raw!$A:$A,Sheet1!AW$2,djpeg_raw!$L:$L,Sheet1!$G23)/COUNTIFS(djpeg_raw!$A:$A,Sheet1!AW$2,djpeg_raw!$L:$L,Sheet1!$G23)</f>
        <v>0</v>
      </c>
    </row>
    <row r="25" spans="7:49" x14ac:dyDescent="0.25">
      <c r="G25">
        <v>13</v>
      </c>
      <c r="M25">
        <f>LOOKUP(2,1/(COUNTIF(M$1:M24,djpeg_raw!L:L)=0),djpeg_raw!L:L)</f>
        <v>2</v>
      </c>
      <c r="AQ25">
        <f>SUMIFS(djpeg_raw!$N:$N,djpeg_raw!$A:$A,Sheet1!AQ$2,djpeg_raw!$L:$L,Sheet1!$G24)/COUNTIFS(djpeg_raw!$A:$A,Sheet1!AQ$2,djpeg_raw!$L:$L,Sheet1!$G24)</f>
        <v>0.8571428571428571</v>
      </c>
      <c r="AR25">
        <f>SUMIFS(djpeg_raw!$N:$N,djpeg_raw!$A:$A,Sheet1!AR$2,djpeg_raw!$L:$L,Sheet1!$G24)/COUNTIFS(djpeg_raw!$A:$A,Sheet1!AR$2,djpeg_raw!$L:$L,Sheet1!$G24)</f>
        <v>0.8571428571428571</v>
      </c>
      <c r="AS25">
        <f>SUMIFS(djpeg_raw!$N:$N,djpeg_raw!$A:$A,Sheet1!AS$2,djpeg_raw!$L:$L,Sheet1!$G24)/COUNTIFS(djpeg_raw!$A:$A,Sheet1!AS$2,djpeg_raw!$L:$L,Sheet1!$G24)</f>
        <v>0.8571428571428571</v>
      </c>
      <c r="AT25">
        <f>SUMIFS(djpeg_raw!$N:$N,djpeg_raw!$A:$A,Sheet1!AT$2,djpeg_raw!$L:$L,Sheet1!$G24)/COUNTIFS(djpeg_raw!$A:$A,Sheet1!AT$2,djpeg_raw!$L:$L,Sheet1!$G24)</f>
        <v>0.5714285714285714</v>
      </c>
      <c r="AU25">
        <f>SUMIFS(djpeg_raw!$N:$N,djpeg_raw!$A:$A,Sheet1!AU$2,djpeg_raw!$L:$L,Sheet1!$G24)/COUNTIFS(djpeg_raw!$A:$A,Sheet1!AU$2,djpeg_raw!$L:$L,Sheet1!$G24)</f>
        <v>0.8571428571428571</v>
      </c>
      <c r="AV25">
        <f>SUMIFS(djpeg_raw!$N:$N,djpeg_raw!$A:$A,Sheet1!AV$2,djpeg_raw!$L:$L,Sheet1!$G24)/COUNTIFS(djpeg_raw!$A:$A,Sheet1!AV$2,djpeg_raw!$L:$L,Sheet1!$G24)</f>
        <v>0</v>
      </c>
      <c r="AW25">
        <f>SUMIFS(djpeg_raw!$N:$N,djpeg_raw!$A:$A,Sheet1!AW$2,djpeg_raw!$L:$L,Sheet1!$G24)/COUNTIFS(djpeg_raw!$A:$A,Sheet1!AW$2,djpeg_raw!$L:$L,Sheet1!$G24)</f>
        <v>0.8571428571428571</v>
      </c>
    </row>
    <row r="26" spans="7:49" x14ac:dyDescent="0.25">
      <c r="G26">
        <v>6</v>
      </c>
      <c r="M26">
        <f>LOOKUP(2,1/(COUNTIF(M$1:M25,djpeg_raw!L:L)=0),djpeg_raw!L:L)</f>
        <v>13</v>
      </c>
      <c r="AQ26">
        <f>SUMIFS(djpeg_raw!$N:$N,djpeg_raw!$A:$A,Sheet1!AQ$2,djpeg_raw!$L:$L,Sheet1!$G25)/COUNTIFS(djpeg_raw!$A:$A,Sheet1!AQ$2,djpeg_raw!$L:$L,Sheet1!$G25)</f>
        <v>0.5</v>
      </c>
      <c r="AR26">
        <f>SUMIFS(djpeg_raw!$N:$N,djpeg_raw!$A:$A,Sheet1!AR$2,djpeg_raw!$L:$L,Sheet1!$G25)/COUNTIFS(djpeg_raw!$A:$A,Sheet1!AR$2,djpeg_raw!$L:$L,Sheet1!$G25)</f>
        <v>0.5</v>
      </c>
      <c r="AS26">
        <f>SUMIFS(djpeg_raw!$N:$N,djpeg_raw!$A:$A,Sheet1!AS$2,djpeg_raw!$L:$L,Sheet1!$G25)/COUNTIFS(djpeg_raw!$A:$A,Sheet1!AS$2,djpeg_raw!$L:$L,Sheet1!$G25)</f>
        <v>0.5</v>
      </c>
      <c r="AT26">
        <f>SUMIFS(djpeg_raw!$N:$N,djpeg_raw!$A:$A,Sheet1!AT$2,djpeg_raw!$L:$L,Sheet1!$G25)/COUNTIFS(djpeg_raw!$A:$A,Sheet1!AT$2,djpeg_raw!$L:$L,Sheet1!$G25)</f>
        <v>1</v>
      </c>
      <c r="AU26">
        <f>SUMIFS(djpeg_raw!$N:$N,djpeg_raw!$A:$A,Sheet1!AU$2,djpeg_raw!$L:$L,Sheet1!$G25)/COUNTIFS(djpeg_raw!$A:$A,Sheet1!AU$2,djpeg_raw!$L:$L,Sheet1!$G25)</f>
        <v>0.5</v>
      </c>
      <c r="AV26">
        <f>SUMIFS(djpeg_raw!$N:$N,djpeg_raw!$A:$A,Sheet1!AV$2,djpeg_raw!$L:$L,Sheet1!$G25)/COUNTIFS(djpeg_raw!$A:$A,Sheet1!AV$2,djpeg_raw!$L:$L,Sheet1!$G25)</f>
        <v>0</v>
      </c>
      <c r="AW26">
        <f>SUMIFS(djpeg_raw!$N:$N,djpeg_raw!$A:$A,Sheet1!AW$2,djpeg_raw!$L:$L,Sheet1!$G25)/COUNTIFS(djpeg_raw!$A:$A,Sheet1!AW$2,djpeg_raw!$L:$L,Sheet1!$G25)</f>
        <v>0.5</v>
      </c>
    </row>
    <row r="27" spans="7:49" x14ac:dyDescent="0.25">
      <c r="G27">
        <v>28</v>
      </c>
      <c r="M27">
        <f>LOOKUP(2,1/(COUNTIF(M$1:M26,djpeg_raw!L:L)=0),djpeg_raw!L:L)</f>
        <v>6</v>
      </c>
      <c r="AQ27">
        <f>SUMIFS(djpeg_raw!$N:$N,djpeg_raw!$A:$A,Sheet1!AQ$2,djpeg_raw!$L:$L,Sheet1!$G26)/COUNTIFS(djpeg_raw!$A:$A,Sheet1!AQ$2,djpeg_raw!$L:$L,Sheet1!$G26)</f>
        <v>0.33333333333333331</v>
      </c>
      <c r="AR27">
        <f>SUMIFS(djpeg_raw!$N:$N,djpeg_raw!$A:$A,Sheet1!AR$2,djpeg_raw!$L:$L,Sheet1!$G26)/COUNTIFS(djpeg_raw!$A:$A,Sheet1!AR$2,djpeg_raw!$L:$L,Sheet1!$G26)</f>
        <v>0</v>
      </c>
      <c r="AS27">
        <f>SUMIFS(djpeg_raw!$N:$N,djpeg_raw!$A:$A,Sheet1!AS$2,djpeg_raw!$L:$L,Sheet1!$G26)/COUNTIFS(djpeg_raw!$A:$A,Sheet1!AS$2,djpeg_raw!$L:$L,Sheet1!$G26)</f>
        <v>0.33333333333333331</v>
      </c>
      <c r="AT27">
        <f>SUMIFS(djpeg_raw!$N:$N,djpeg_raw!$A:$A,Sheet1!AT$2,djpeg_raw!$L:$L,Sheet1!$G26)/COUNTIFS(djpeg_raw!$A:$A,Sheet1!AT$2,djpeg_raw!$L:$L,Sheet1!$G26)</f>
        <v>0.5</v>
      </c>
      <c r="AU27">
        <f>SUMIFS(djpeg_raw!$N:$N,djpeg_raw!$A:$A,Sheet1!AU$2,djpeg_raw!$L:$L,Sheet1!$G26)/COUNTIFS(djpeg_raw!$A:$A,Sheet1!AU$2,djpeg_raw!$L:$L,Sheet1!$G26)</f>
        <v>0.16666666666666666</v>
      </c>
      <c r="AV27">
        <f>SUMIFS(djpeg_raw!$N:$N,djpeg_raw!$A:$A,Sheet1!AV$2,djpeg_raw!$L:$L,Sheet1!$G26)/COUNTIFS(djpeg_raw!$A:$A,Sheet1!AV$2,djpeg_raw!$L:$L,Sheet1!$G26)</f>
        <v>0</v>
      </c>
      <c r="AW27">
        <f>SUMIFS(djpeg_raw!$N:$N,djpeg_raw!$A:$A,Sheet1!AW$2,djpeg_raw!$L:$L,Sheet1!$G26)/COUNTIFS(djpeg_raw!$A:$A,Sheet1!AW$2,djpeg_raw!$L:$L,Sheet1!$G26)</f>
        <v>0.33333333333333331</v>
      </c>
    </row>
    <row r="28" spans="7:49" x14ac:dyDescent="0.25">
      <c r="G28">
        <v>38</v>
      </c>
      <c r="M28">
        <f>LOOKUP(2,1/(COUNTIF(M$1:M27,djpeg_raw!L:L)=0),djpeg_raw!L:L)</f>
        <v>28</v>
      </c>
      <c r="AQ28">
        <f>SUMIFS(djpeg_raw!$N:$N,djpeg_raw!$A:$A,Sheet1!AQ$2,djpeg_raw!$L:$L,Sheet1!$G27)/COUNTIFS(djpeg_raw!$A:$A,Sheet1!AQ$2,djpeg_raw!$L:$L,Sheet1!$G27)</f>
        <v>1</v>
      </c>
      <c r="AR28">
        <f>SUMIFS(djpeg_raw!$N:$N,djpeg_raw!$A:$A,Sheet1!AR$2,djpeg_raw!$L:$L,Sheet1!$G27)/COUNTIFS(djpeg_raw!$A:$A,Sheet1!AR$2,djpeg_raw!$L:$L,Sheet1!$G27)</f>
        <v>1</v>
      </c>
      <c r="AS28">
        <f>SUMIFS(djpeg_raw!$N:$N,djpeg_raw!$A:$A,Sheet1!AS$2,djpeg_raw!$L:$L,Sheet1!$G27)/COUNTIFS(djpeg_raw!$A:$A,Sheet1!AS$2,djpeg_raw!$L:$L,Sheet1!$G27)</f>
        <v>0.5</v>
      </c>
      <c r="AT28">
        <f>SUMIFS(djpeg_raw!$N:$N,djpeg_raw!$A:$A,Sheet1!AT$2,djpeg_raw!$L:$L,Sheet1!$G27)/COUNTIFS(djpeg_raw!$A:$A,Sheet1!AT$2,djpeg_raw!$L:$L,Sheet1!$G27)</f>
        <v>0.5</v>
      </c>
      <c r="AU28">
        <f>SUMIFS(djpeg_raw!$N:$N,djpeg_raw!$A:$A,Sheet1!AU$2,djpeg_raw!$L:$L,Sheet1!$G27)/COUNTIFS(djpeg_raw!$A:$A,Sheet1!AU$2,djpeg_raw!$L:$L,Sheet1!$G27)</f>
        <v>0.83333333333333337</v>
      </c>
      <c r="AV28">
        <f>SUMIFS(djpeg_raw!$N:$N,djpeg_raw!$A:$A,Sheet1!AV$2,djpeg_raw!$L:$L,Sheet1!$G27)/COUNTIFS(djpeg_raw!$A:$A,Sheet1!AV$2,djpeg_raw!$L:$L,Sheet1!$G27)</f>
        <v>0</v>
      </c>
      <c r="AW28">
        <f>SUMIFS(djpeg_raw!$N:$N,djpeg_raw!$A:$A,Sheet1!AW$2,djpeg_raw!$L:$L,Sheet1!$G27)/COUNTIFS(djpeg_raw!$A:$A,Sheet1!AW$2,djpeg_raw!$L:$L,Sheet1!$G27)</f>
        <v>0</v>
      </c>
    </row>
    <row r="29" spans="7:49" x14ac:dyDescent="0.25">
      <c r="G29">
        <v>30</v>
      </c>
      <c r="M29">
        <f>LOOKUP(2,1/(COUNTIF(M$1:M28,djpeg_raw!L:L)=0),djpeg_raw!L:L)</f>
        <v>38</v>
      </c>
      <c r="AQ29">
        <f>SUMIFS(djpeg_raw!$N:$N,djpeg_raw!$A:$A,Sheet1!AQ$2,djpeg_raw!$L:$L,Sheet1!$G28)/COUNTIFS(djpeg_raw!$A:$A,Sheet1!AQ$2,djpeg_raw!$L:$L,Sheet1!$G28)</f>
        <v>1</v>
      </c>
      <c r="AR29">
        <f>SUMIFS(djpeg_raw!$N:$N,djpeg_raw!$A:$A,Sheet1!AR$2,djpeg_raw!$L:$L,Sheet1!$G28)/COUNTIFS(djpeg_raw!$A:$A,Sheet1!AR$2,djpeg_raw!$L:$L,Sheet1!$G28)</f>
        <v>1</v>
      </c>
      <c r="AS29">
        <f>SUMIFS(djpeg_raw!$N:$N,djpeg_raw!$A:$A,Sheet1!AS$2,djpeg_raw!$L:$L,Sheet1!$G28)/COUNTIFS(djpeg_raw!$A:$A,Sheet1!AS$2,djpeg_raw!$L:$L,Sheet1!$G28)</f>
        <v>0.5</v>
      </c>
      <c r="AT29">
        <f>SUMIFS(djpeg_raw!$N:$N,djpeg_raw!$A:$A,Sheet1!AT$2,djpeg_raw!$L:$L,Sheet1!$G28)/COUNTIFS(djpeg_raw!$A:$A,Sheet1!AT$2,djpeg_raw!$L:$L,Sheet1!$G28)</f>
        <v>0.5</v>
      </c>
      <c r="AU29">
        <f>SUMIFS(djpeg_raw!$N:$N,djpeg_raw!$A:$A,Sheet1!AU$2,djpeg_raw!$L:$L,Sheet1!$G28)/COUNTIFS(djpeg_raw!$A:$A,Sheet1!AU$2,djpeg_raw!$L:$L,Sheet1!$G28)</f>
        <v>0.5</v>
      </c>
      <c r="AV29">
        <f>SUMIFS(djpeg_raw!$N:$N,djpeg_raw!$A:$A,Sheet1!AV$2,djpeg_raw!$L:$L,Sheet1!$G28)/COUNTIFS(djpeg_raw!$A:$A,Sheet1!AV$2,djpeg_raw!$L:$L,Sheet1!$G28)</f>
        <v>0</v>
      </c>
      <c r="AW29">
        <f>SUMIFS(djpeg_raw!$N:$N,djpeg_raw!$A:$A,Sheet1!AW$2,djpeg_raw!$L:$L,Sheet1!$G28)/COUNTIFS(djpeg_raw!$A:$A,Sheet1!AW$2,djpeg_raw!$L:$L,Sheet1!$G28)</f>
        <v>0</v>
      </c>
    </row>
    <row r="30" spans="7:49" x14ac:dyDescent="0.25">
      <c r="G30">
        <v>31</v>
      </c>
      <c r="M30">
        <f>LOOKUP(2,1/(COUNTIF(M$1:M29,djpeg_raw!L:L)=0),djpeg_raw!L:L)</f>
        <v>30</v>
      </c>
      <c r="AQ30">
        <f>SUMIFS(djpeg_raw!$N:$N,djpeg_raw!$A:$A,Sheet1!AQ$2,djpeg_raw!$L:$L,Sheet1!$G29)/COUNTIFS(djpeg_raw!$A:$A,Sheet1!AQ$2,djpeg_raw!$L:$L,Sheet1!$G29)</f>
        <v>1</v>
      </c>
      <c r="AR30">
        <f>SUMIFS(djpeg_raw!$N:$N,djpeg_raw!$A:$A,Sheet1!AR$2,djpeg_raw!$L:$L,Sheet1!$G29)/COUNTIFS(djpeg_raw!$A:$A,Sheet1!AR$2,djpeg_raw!$L:$L,Sheet1!$G29)</f>
        <v>1</v>
      </c>
      <c r="AS30">
        <f>SUMIFS(djpeg_raw!$N:$N,djpeg_raw!$A:$A,Sheet1!AS$2,djpeg_raw!$L:$L,Sheet1!$G29)/COUNTIFS(djpeg_raw!$A:$A,Sheet1!AS$2,djpeg_raw!$L:$L,Sheet1!$G29)</f>
        <v>0.5</v>
      </c>
      <c r="AT30">
        <f>SUMIFS(djpeg_raw!$N:$N,djpeg_raw!$A:$A,Sheet1!AT$2,djpeg_raw!$L:$L,Sheet1!$G29)/COUNTIFS(djpeg_raw!$A:$A,Sheet1!AT$2,djpeg_raw!$L:$L,Sheet1!$G29)</f>
        <v>1</v>
      </c>
      <c r="AU30">
        <f>SUMIFS(djpeg_raw!$N:$N,djpeg_raw!$A:$A,Sheet1!AU$2,djpeg_raw!$L:$L,Sheet1!$G29)/COUNTIFS(djpeg_raw!$A:$A,Sheet1!AU$2,djpeg_raw!$L:$L,Sheet1!$G29)</f>
        <v>0</v>
      </c>
      <c r="AV30">
        <f>SUMIFS(djpeg_raw!$N:$N,djpeg_raw!$A:$A,Sheet1!AV$2,djpeg_raw!$L:$L,Sheet1!$G29)/COUNTIFS(djpeg_raw!$A:$A,Sheet1!AV$2,djpeg_raw!$L:$L,Sheet1!$G29)</f>
        <v>0</v>
      </c>
      <c r="AW30">
        <f>SUMIFS(djpeg_raw!$N:$N,djpeg_raw!$A:$A,Sheet1!AW$2,djpeg_raw!$L:$L,Sheet1!$G29)/COUNTIFS(djpeg_raw!$A:$A,Sheet1!AW$2,djpeg_raw!$L:$L,Sheet1!$G29)</f>
        <v>0</v>
      </c>
    </row>
    <row r="31" spans="7:49" x14ac:dyDescent="0.25">
      <c r="G31">
        <v>34</v>
      </c>
      <c r="M31">
        <f>LOOKUP(2,1/(COUNTIF(M$1:M30,djpeg_raw!L:L)=0),djpeg_raw!L:L)</f>
        <v>31</v>
      </c>
      <c r="AQ31">
        <f>SUMIFS(djpeg_raw!$N:$N,djpeg_raw!$A:$A,Sheet1!AQ$2,djpeg_raw!$L:$L,Sheet1!$G30)/COUNTIFS(djpeg_raw!$A:$A,Sheet1!AQ$2,djpeg_raw!$L:$L,Sheet1!$G30)</f>
        <v>0</v>
      </c>
      <c r="AR31">
        <f>SUMIFS(djpeg_raw!$N:$N,djpeg_raw!$A:$A,Sheet1!AR$2,djpeg_raw!$L:$L,Sheet1!$G30)/COUNTIFS(djpeg_raw!$A:$A,Sheet1!AR$2,djpeg_raw!$L:$L,Sheet1!$G30)</f>
        <v>0</v>
      </c>
      <c r="AS31">
        <f>SUMIFS(djpeg_raw!$N:$N,djpeg_raw!$A:$A,Sheet1!AS$2,djpeg_raw!$L:$L,Sheet1!$G30)/COUNTIFS(djpeg_raw!$A:$A,Sheet1!AS$2,djpeg_raw!$L:$L,Sheet1!$G30)</f>
        <v>0</v>
      </c>
      <c r="AT31">
        <f>SUMIFS(djpeg_raw!$N:$N,djpeg_raw!$A:$A,Sheet1!AT$2,djpeg_raw!$L:$L,Sheet1!$G30)/COUNTIFS(djpeg_raw!$A:$A,Sheet1!AT$2,djpeg_raw!$L:$L,Sheet1!$G30)</f>
        <v>0.5</v>
      </c>
      <c r="AU31">
        <f>SUMIFS(djpeg_raw!$N:$N,djpeg_raw!$A:$A,Sheet1!AU$2,djpeg_raw!$L:$L,Sheet1!$G30)/COUNTIFS(djpeg_raw!$A:$A,Sheet1!AU$2,djpeg_raw!$L:$L,Sheet1!$G30)</f>
        <v>0</v>
      </c>
      <c r="AV31">
        <f>SUMIFS(djpeg_raw!$N:$N,djpeg_raw!$A:$A,Sheet1!AV$2,djpeg_raw!$L:$L,Sheet1!$G30)/COUNTIFS(djpeg_raw!$A:$A,Sheet1!AV$2,djpeg_raw!$L:$L,Sheet1!$G30)</f>
        <v>0.25</v>
      </c>
      <c r="AW31">
        <f>SUMIFS(djpeg_raw!$N:$N,djpeg_raw!$A:$A,Sheet1!AW$2,djpeg_raw!$L:$L,Sheet1!$G30)/COUNTIFS(djpeg_raw!$A:$A,Sheet1!AW$2,djpeg_raw!$L:$L,Sheet1!$G30)</f>
        <v>0</v>
      </c>
    </row>
    <row r="32" spans="7:49" x14ac:dyDescent="0.25">
      <c r="G32">
        <v>29</v>
      </c>
      <c r="M32">
        <f>LOOKUP(2,1/(COUNTIF(M$1:M31,djpeg_raw!L:L)=0),djpeg_raw!L:L)</f>
        <v>34</v>
      </c>
      <c r="AQ32">
        <f>SUMIFS(djpeg_raw!$N:$N,djpeg_raw!$A:$A,Sheet1!AQ$2,djpeg_raw!$L:$L,Sheet1!$G31)/COUNTIFS(djpeg_raw!$A:$A,Sheet1!AQ$2,djpeg_raw!$L:$L,Sheet1!$G31)</f>
        <v>0</v>
      </c>
      <c r="AR32">
        <f>SUMIFS(djpeg_raw!$N:$N,djpeg_raw!$A:$A,Sheet1!AR$2,djpeg_raw!$L:$L,Sheet1!$G31)/COUNTIFS(djpeg_raw!$A:$A,Sheet1!AR$2,djpeg_raw!$L:$L,Sheet1!$G31)</f>
        <v>0</v>
      </c>
      <c r="AS32">
        <f>SUMIFS(djpeg_raw!$N:$N,djpeg_raw!$A:$A,Sheet1!AS$2,djpeg_raw!$L:$L,Sheet1!$G31)/COUNTIFS(djpeg_raw!$A:$A,Sheet1!AS$2,djpeg_raw!$L:$L,Sheet1!$G31)</f>
        <v>0</v>
      </c>
      <c r="AT32">
        <f>SUMIFS(djpeg_raw!$N:$N,djpeg_raw!$A:$A,Sheet1!AT$2,djpeg_raw!$L:$L,Sheet1!$G31)/COUNTIFS(djpeg_raw!$A:$A,Sheet1!AT$2,djpeg_raw!$L:$L,Sheet1!$G31)</f>
        <v>0</v>
      </c>
      <c r="AU32">
        <f>SUMIFS(djpeg_raw!$N:$N,djpeg_raw!$A:$A,Sheet1!AU$2,djpeg_raw!$L:$L,Sheet1!$G31)/COUNTIFS(djpeg_raw!$A:$A,Sheet1!AU$2,djpeg_raw!$L:$L,Sheet1!$G31)</f>
        <v>0</v>
      </c>
      <c r="AV32">
        <f>SUMIFS(djpeg_raw!$N:$N,djpeg_raw!$A:$A,Sheet1!AV$2,djpeg_raw!$L:$L,Sheet1!$G31)/COUNTIFS(djpeg_raw!$A:$A,Sheet1!AV$2,djpeg_raw!$L:$L,Sheet1!$G31)</f>
        <v>0</v>
      </c>
      <c r="AW32">
        <f>SUMIFS(djpeg_raw!$N:$N,djpeg_raw!$A:$A,Sheet1!AW$2,djpeg_raw!$L:$L,Sheet1!$G31)/COUNTIFS(djpeg_raw!$A:$A,Sheet1!AW$2,djpeg_raw!$L:$L,Sheet1!$G31)</f>
        <v>0</v>
      </c>
    </row>
    <row r="33" spans="7:57" x14ac:dyDescent="0.25">
      <c r="G33">
        <v>10</v>
      </c>
      <c r="M33">
        <f>LOOKUP(2,1/(COUNTIF(M$1:M32,djpeg_raw!L:L)=0),djpeg_raw!L:L)</f>
        <v>29</v>
      </c>
      <c r="AQ33">
        <f>SUMIFS(djpeg_raw!$N:$N,djpeg_raw!$A:$A,Sheet1!AQ$2,djpeg_raw!$L:$L,Sheet1!$G32)/COUNTIFS(djpeg_raw!$A:$A,Sheet1!AQ$2,djpeg_raw!$L:$L,Sheet1!$G32)</f>
        <v>0.5</v>
      </c>
      <c r="AR33">
        <f>SUMIFS(djpeg_raw!$N:$N,djpeg_raw!$A:$A,Sheet1!AR$2,djpeg_raw!$L:$L,Sheet1!$G32)/COUNTIFS(djpeg_raw!$A:$A,Sheet1!AR$2,djpeg_raw!$L:$L,Sheet1!$G32)</f>
        <v>1</v>
      </c>
      <c r="AS33">
        <f>SUMIFS(djpeg_raw!$N:$N,djpeg_raw!$A:$A,Sheet1!AS$2,djpeg_raw!$L:$L,Sheet1!$G32)/COUNTIFS(djpeg_raw!$A:$A,Sheet1!AS$2,djpeg_raw!$L:$L,Sheet1!$G32)</f>
        <v>1</v>
      </c>
      <c r="AT33">
        <f>SUMIFS(djpeg_raw!$N:$N,djpeg_raw!$A:$A,Sheet1!AT$2,djpeg_raw!$L:$L,Sheet1!$G32)/COUNTIFS(djpeg_raw!$A:$A,Sheet1!AT$2,djpeg_raw!$L:$L,Sheet1!$G32)</f>
        <v>0.5</v>
      </c>
      <c r="AU33">
        <f>SUMIFS(djpeg_raw!$N:$N,djpeg_raw!$A:$A,Sheet1!AU$2,djpeg_raw!$L:$L,Sheet1!$G32)/COUNTIFS(djpeg_raw!$A:$A,Sheet1!AU$2,djpeg_raw!$L:$L,Sheet1!$G32)</f>
        <v>0</v>
      </c>
      <c r="AV33">
        <f>SUMIFS(djpeg_raw!$N:$N,djpeg_raw!$A:$A,Sheet1!AV$2,djpeg_raw!$L:$L,Sheet1!$G32)/COUNTIFS(djpeg_raw!$A:$A,Sheet1!AV$2,djpeg_raw!$L:$L,Sheet1!$G32)</f>
        <v>0</v>
      </c>
      <c r="AW33">
        <f>SUMIFS(djpeg_raw!$N:$N,djpeg_raw!$A:$A,Sheet1!AW$2,djpeg_raw!$L:$L,Sheet1!$G32)/COUNTIFS(djpeg_raw!$A:$A,Sheet1!AW$2,djpeg_raw!$L:$L,Sheet1!$G32)</f>
        <v>0</v>
      </c>
    </row>
    <row r="34" spans="7:57" x14ac:dyDescent="0.25">
      <c r="G34">
        <v>40</v>
      </c>
      <c r="M34">
        <f>LOOKUP(2,1/(COUNTIF(M$1:M33,djpeg_raw!L:L)=0),djpeg_raw!L:L)</f>
        <v>10</v>
      </c>
      <c r="AQ34">
        <f>SUMIFS(djpeg_raw!$N:$N,djpeg_raw!$A:$A,Sheet1!AQ$2,djpeg_raw!$L:$L,Sheet1!$G33)/COUNTIFS(djpeg_raw!$A:$A,Sheet1!AQ$2,djpeg_raw!$L:$L,Sheet1!$G33)</f>
        <v>0</v>
      </c>
      <c r="AR34">
        <f>SUMIFS(djpeg_raw!$N:$N,djpeg_raw!$A:$A,Sheet1!AR$2,djpeg_raw!$L:$L,Sheet1!$G33)/COUNTIFS(djpeg_raw!$A:$A,Sheet1!AR$2,djpeg_raw!$L:$L,Sheet1!$G33)</f>
        <v>0</v>
      </c>
      <c r="AS34">
        <f>SUMIFS(djpeg_raw!$N:$N,djpeg_raw!$A:$A,Sheet1!AS$2,djpeg_raw!$L:$L,Sheet1!$G33)/COUNTIFS(djpeg_raw!$A:$A,Sheet1!AS$2,djpeg_raw!$L:$L,Sheet1!$G33)</f>
        <v>0</v>
      </c>
      <c r="AT34">
        <f>SUMIFS(djpeg_raw!$N:$N,djpeg_raw!$A:$A,Sheet1!AT$2,djpeg_raw!$L:$L,Sheet1!$G33)/COUNTIFS(djpeg_raw!$A:$A,Sheet1!AT$2,djpeg_raw!$L:$L,Sheet1!$G33)</f>
        <v>0</v>
      </c>
      <c r="AU34">
        <f>SUMIFS(djpeg_raw!$N:$N,djpeg_raw!$A:$A,Sheet1!AU$2,djpeg_raw!$L:$L,Sheet1!$G33)/COUNTIFS(djpeg_raw!$A:$A,Sheet1!AU$2,djpeg_raw!$L:$L,Sheet1!$G33)</f>
        <v>0</v>
      </c>
      <c r="AV34">
        <f>SUMIFS(djpeg_raw!$N:$N,djpeg_raw!$A:$A,Sheet1!AV$2,djpeg_raw!$L:$L,Sheet1!$G33)/COUNTIFS(djpeg_raw!$A:$A,Sheet1!AV$2,djpeg_raw!$L:$L,Sheet1!$G33)</f>
        <v>0</v>
      </c>
      <c r="AW34">
        <f>SUMIFS(djpeg_raw!$N:$N,djpeg_raw!$A:$A,Sheet1!AW$2,djpeg_raw!$L:$L,Sheet1!$G33)/COUNTIFS(djpeg_raw!$A:$A,Sheet1!AW$2,djpeg_raw!$L:$L,Sheet1!$G33)</f>
        <v>0</v>
      </c>
    </row>
    <row r="35" spans="7:57" x14ac:dyDescent="0.25">
      <c r="M35">
        <f>LOOKUP(2,1/(COUNTIF(M$1:M34,djpeg_raw!L:L)=0),djpeg_raw!L:L)</f>
        <v>40</v>
      </c>
      <c r="AQ35">
        <f>SUMIFS(djpeg_raw!$N:$N,djpeg_raw!$A:$A,Sheet1!AQ$2,djpeg_raw!$L:$L,Sheet1!$G34)/COUNTIFS(djpeg_raw!$A:$A,Sheet1!AQ$2,djpeg_raw!$L:$L,Sheet1!$G34)</f>
        <v>1</v>
      </c>
      <c r="AR35">
        <f>SUMIFS(djpeg_raw!$N:$N,djpeg_raw!$A:$A,Sheet1!AR$2,djpeg_raw!$L:$L,Sheet1!$G34)/COUNTIFS(djpeg_raw!$A:$A,Sheet1!AR$2,djpeg_raw!$L:$L,Sheet1!$G34)</f>
        <v>1</v>
      </c>
      <c r="AS35">
        <f>SUMIFS(djpeg_raw!$N:$N,djpeg_raw!$A:$A,Sheet1!AS$2,djpeg_raw!$L:$L,Sheet1!$G34)/COUNTIFS(djpeg_raw!$A:$A,Sheet1!AS$2,djpeg_raw!$L:$L,Sheet1!$G34)</f>
        <v>0.5</v>
      </c>
      <c r="AT35">
        <f>SUMIFS(djpeg_raw!$N:$N,djpeg_raw!$A:$A,Sheet1!AT$2,djpeg_raw!$L:$L,Sheet1!$G34)/COUNTIFS(djpeg_raw!$A:$A,Sheet1!AT$2,djpeg_raw!$L:$L,Sheet1!$G34)</f>
        <v>1</v>
      </c>
      <c r="AU35">
        <f>SUMIFS(djpeg_raw!$N:$N,djpeg_raw!$A:$A,Sheet1!AU$2,djpeg_raw!$L:$L,Sheet1!$G34)/COUNTIFS(djpeg_raw!$A:$A,Sheet1!AU$2,djpeg_raw!$L:$L,Sheet1!$G34)</f>
        <v>0</v>
      </c>
      <c r="AV35">
        <f>SUMIFS(djpeg_raw!$N:$N,djpeg_raw!$A:$A,Sheet1!AV$2,djpeg_raw!$L:$L,Sheet1!$G34)/COUNTIFS(djpeg_raw!$A:$A,Sheet1!AV$2,djpeg_raw!$L:$L,Sheet1!$G34)</f>
        <v>0</v>
      </c>
      <c r="AW35">
        <f>SUMIFS(djpeg_raw!$N:$N,djpeg_raw!$A:$A,Sheet1!AW$2,djpeg_raw!$L:$L,Sheet1!$G34)/COUNTIFS(djpeg_raw!$A:$A,Sheet1!AW$2,djpeg_raw!$L:$L,Sheet1!$G34)</f>
        <v>0</v>
      </c>
    </row>
    <row r="36" spans="7:57" x14ac:dyDescent="0.25">
      <c r="M36" t="e">
        <f>LOOKUP(2,1/(COUNTIF(M$1:M35,djpeg_raw!L:L)=0),djpeg_raw!L:L)</f>
        <v>#N/A</v>
      </c>
    </row>
    <row r="37" spans="7:57" x14ac:dyDescent="0.25">
      <c r="S37">
        <f>CORREL($D2:$D5,S3:S6)</f>
        <v>0.20531828868813035</v>
      </c>
      <c r="T37">
        <f t="shared" ref="T37:Y37" si="0">CORREL($D2:$D5,T3:T6)</f>
        <v>0.63147311582516641</v>
      </c>
      <c r="U37">
        <f t="shared" si="0"/>
        <v>0.73890318073483852</v>
      </c>
      <c r="V37">
        <f t="shared" si="0"/>
        <v>0.74577197726773536</v>
      </c>
      <c r="W37">
        <f t="shared" si="0"/>
        <v>-0.21369528001752616</v>
      </c>
      <c r="X37">
        <f t="shared" si="0"/>
        <v>-0.44038550605054422</v>
      </c>
      <c r="Y37">
        <f t="shared" si="0"/>
        <v>-0.33028912953790818</v>
      </c>
      <c r="AA37">
        <f>CORREL($E3:$E12,AA4:AA13)</f>
        <v>1.1416124531325931E-2</v>
      </c>
      <c r="AB37">
        <f t="shared" ref="AB37:AG37" si="1">CORREL($E3:$E12,AB4:AB13)</f>
        <v>-4.849480494226505E-3</v>
      </c>
      <c r="AC37">
        <f t="shared" si="1"/>
        <v>-3.4736655474743916E-2</v>
      </c>
      <c r="AD37">
        <f t="shared" si="1"/>
        <v>0.28729222884200745</v>
      </c>
      <c r="AE37">
        <f t="shared" si="1"/>
        <v>-2.8827247424470591E-2</v>
      </c>
      <c r="AF37">
        <f t="shared" si="1"/>
        <v>0.22146523082305006</v>
      </c>
      <c r="AG37">
        <f t="shared" si="1"/>
        <v>-9.2558624377345911E-2</v>
      </c>
      <c r="AI37">
        <f>CORREL($F3:$F13,AI4:AI14)</f>
        <v>1.1456942460123687E-2</v>
      </c>
      <c r="AJ37">
        <f t="shared" ref="AJ37:AO37" si="2">CORREL($F3:$F13,AJ4:AJ14)</f>
        <v>4.1072502273020424E-4</v>
      </c>
      <c r="AK37">
        <f t="shared" si="2"/>
        <v>-3.5805203540019676E-2</v>
      </c>
      <c r="AL37">
        <f t="shared" si="2"/>
        <v>0.26742962120623459</v>
      </c>
      <c r="AM37">
        <f t="shared" si="2"/>
        <v>-3.5149279110856545E-2</v>
      </c>
      <c r="AN37">
        <f t="shared" si="2"/>
        <v>0.25384219551031939</v>
      </c>
      <c r="AO37">
        <f t="shared" si="2"/>
        <v>-0.10360602388462632</v>
      </c>
      <c r="AQ37">
        <f>CORREL($G3:$G34,AQ4:AQ35)</f>
        <v>0.21238999129544883</v>
      </c>
      <c r="AR37">
        <f t="shared" ref="AR37:AW37" si="3">CORREL($G3:$G34,AR4:AR35)</f>
        <v>0.24951272479119485</v>
      </c>
      <c r="AS37">
        <f t="shared" si="3"/>
        <v>9.9960964843328032E-2</v>
      </c>
      <c r="AT37">
        <f t="shared" si="3"/>
        <v>0.25617344344522708</v>
      </c>
      <c r="AU37">
        <f t="shared" si="3"/>
        <v>-3.1838214077928834E-2</v>
      </c>
      <c r="AV37">
        <f t="shared" si="3"/>
        <v>0.11964067373638249</v>
      </c>
      <c r="AW37">
        <f t="shared" si="3"/>
        <v>-6.4782936751842393E-2</v>
      </c>
      <c r="AY37">
        <f>CORREL($H2:$H4,AY3:AY5)</f>
        <v>-0.9357264534295221</v>
      </c>
      <c r="AZ37">
        <f t="shared" ref="AZ37:BE37" si="4">CORREL($H2:$H4,AZ3:AZ5)</f>
        <v>-0.74594727862204624</v>
      </c>
      <c r="BA37">
        <f t="shared" si="4"/>
        <v>-0.88598420660368371</v>
      </c>
      <c r="BB37">
        <f t="shared" si="4"/>
        <v>-0.88548298862859365</v>
      </c>
      <c r="BC37">
        <f t="shared" si="4"/>
        <v>-0.64500513183574271</v>
      </c>
      <c r="BD37">
        <f t="shared" si="4"/>
        <v>-0.53090447150816145</v>
      </c>
      <c r="BE37">
        <f t="shared" si="4"/>
        <v>-0.56449342208990894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3357-C3C1-4019-BDA6-21BBE560A982}">
  <dimension ref="A1:O6"/>
  <sheetViews>
    <sheetView workbookViewId="0">
      <selection sqref="A1:K6"/>
    </sheetView>
  </sheetViews>
  <sheetFormatPr defaultRowHeight="15" x14ac:dyDescent="0.25"/>
  <sheetData>
    <row r="1" spans="1:15" x14ac:dyDescent="0.25">
      <c r="A1" s="3" t="s">
        <v>2422</v>
      </c>
      <c r="B1" t="s">
        <v>13</v>
      </c>
      <c r="C1" t="s">
        <v>802</v>
      </c>
      <c r="D1" t="s">
        <v>1477</v>
      </c>
      <c r="E1" t="s">
        <v>1767</v>
      </c>
      <c r="F1" t="s">
        <v>2246</v>
      </c>
      <c r="G1" t="s">
        <v>1313</v>
      </c>
      <c r="H1" t="s">
        <v>1665</v>
      </c>
      <c r="K1" t="s">
        <v>2423</v>
      </c>
      <c r="L1">
        <v>0.05</v>
      </c>
      <c r="N1" t="s">
        <v>2424</v>
      </c>
    </row>
    <row r="2" spans="1:15" x14ac:dyDescent="0.25">
      <c r="A2" t="s">
        <v>8</v>
      </c>
      <c r="B2">
        <f>Sheet1!S37</f>
        <v>0.20531828868813035</v>
      </c>
      <c r="C2">
        <f>Sheet1!T37</f>
        <v>0.63147311582516641</v>
      </c>
      <c r="D2">
        <f>Sheet1!U37</f>
        <v>0.73890318073483852</v>
      </c>
      <c r="E2">
        <f>Sheet1!V37</f>
        <v>0.74577197726773536</v>
      </c>
      <c r="F2">
        <f>Sheet1!W37</f>
        <v>-0.21369528001752616</v>
      </c>
      <c r="G2">
        <f>Sheet1!X37</f>
        <v>-0.44038550605054422</v>
      </c>
      <c r="H2">
        <f>Sheet1!Y37</f>
        <v>-0.33028912953790818</v>
      </c>
      <c r="K2">
        <f>COUNT(Sheet1!D2:D5)</f>
        <v>4</v>
      </c>
      <c r="N2">
        <f>(_xlfn.T.INV(1-$L$1/2,K2-2))/SQRT((_xlfn.T.INV(1-$L$1/2,K2-2))^2+K2-2)</f>
        <v>0.95</v>
      </c>
      <c r="O2">
        <f>-N2</f>
        <v>-0.95</v>
      </c>
    </row>
    <row r="3" spans="1:15" x14ac:dyDescent="0.25">
      <c r="A3" t="s">
        <v>9</v>
      </c>
      <c r="B3">
        <f>Sheet1!AA37</f>
        <v>1.1416124531325931E-2</v>
      </c>
      <c r="C3">
        <f>Sheet1!AB37</f>
        <v>-4.849480494226505E-3</v>
      </c>
      <c r="D3">
        <f>Sheet1!AC37</f>
        <v>-3.4736655474743916E-2</v>
      </c>
      <c r="E3">
        <f>Sheet1!AD37</f>
        <v>0.28729222884200745</v>
      </c>
      <c r="F3">
        <f>Sheet1!AE37</f>
        <v>-2.8827247424470591E-2</v>
      </c>
      <c r="G3">
        <f>Sheet1!AF37</f>
        <v>0.22146523082305006</v>
      </c>
      <c r="H3">
        <f>Sheet1!AG37</f>
        <v>-9.2558624377345911E-2</v>
      </c>
      <c r="K3">
        <f>COUNT(Sheet1!E3:E12)</f>
        <v>10</v>
      </c>
      <c r="N3">
        <f t="shared" ref="N3:N6" si="0">(_xlfn.T.INV(1-$L$1/2,K3-2))/SQRT((_xlfn.T.INV(1-$L$1/2,K3-2))^2+K3-2)</f>
        <v>0.63189686471983386</v>
      </c>
      <c r="O3">
        <f t="shared" ref="O3:O6" si="1">-N3</f>
        <v>-0.63189686471983386</v>
      </c>
    </row>
    <row r="4" spans="1:15" x14ac:dyDescent="0.25">
      <c r="A4" t="s">
        <v>10</v>
      </c>
      <c r="B4">
        <f>Sheet1!AI37</f>
        <v>1.1456942460123687E-2</v>
      </c>
      <c r="C4">
        <f>Sheet1!AJ37</f>
        <v>4.1072502273020424E-4</v>
      </c>
      <c r="D4">
        <f>Sheet1!AK37</f>
        <v>-3.5805203540019676E-2</v>
      </c>
      <c r="E4">
        <f>Sheet1!AL37</f>
        <v>0.26742962120623459</v>
      </c>
      <c r="F4">
        <f>Sheet1!AM37</f>
        <v>-3.5149279110856545E-2</v>
      </c>
      <c r="G4">
        <f>Sheet1!AN37</f>
        <v>0.25384219551031939</v>
      </c>
      <c r="H4">
        <f>Sheet1!AO37</f>
        <v>-0.10360602388462632</v>
      </c>
      <c r="K4">
        <f>COUNT(Sheet1!F3:F13)</f>
        <v>11</v>
      </c>
      <c r="N4">
        <f t="shared" si="0"/>
        <v>0.60206877743700826</v>
      </c>
      <c r="O4">
        <f t="shared" si="1"/>
        <v>-0.60206877743700826</v>
      </c>
    </row>
    <row r="5" spans="1:15" x14ac:dyDescent="0.25">
      <c r="A5" t="s">
        <v>11</v>
      </c>
      <c r="B5">
        <f>Sheet1!AQ37</f>
        <v>0.21238999129544883</v>
      </c>
      <c r="C5">
        <f>Sheet1!AR37</f>
        <v>0.24951272479119485</v>
      </c>
      <c r="D5">
        <f>Sheet1!AS37</f>
        <v>9.9960964843328032E-2</v>
      </c>
      <c r="E5">
        <f>Sheet1!AT37</f>
        <v>0.25617344344522708</v>
      </c>
      <c r="F5">
        <f>Sheet1!AU37</f>
        <v>-3.1838214077928834E-2</v>
      </c>
      <c r="G5">
        <f>Sheet1!AV37</f>
        <v>0.11964067373638249</v>
      </c>
      <c r="H5">
        <f>Sheet1!AW37</f>
        <v>-6.4782936751842393E-2</v>
      </c>
      <c r="K5">
        <f>COUNT(Sheet1!G3:G34)</f>
        <v>32</v>
      </c>
      <c r="N5">
        <f t="shared" si="0"/>
        <v>0.34937000727708711</v>
      </c>
      <c r="O5">
        <f t="shared" si="1"/>
        <v>-0.34937000727708711</v>
      </c>
    </row>
    <row r="6" spans="1:15" x14ac:dyDescent="0.25">
      <c r="A6" t="s">
        <v>12</v>
      </c>
      <c r="B6">
        <f>Sheet1!AY37</f>
        <v>-0.9357264534295221</v>
      </c>
      <c r="C6">
        <f>Sheet1!AZ37</f>
        <v>-0.74594727862204624</v>
      </c>
      <c r="D6">
        <f>Sheet1!BA37</f>
        <v>-0.88598420660368371</v>
      </c>
      <c r="E6">
        <f>Sheet1!BB37</f>
        <v>-0.88548298862859365</v>
      </c>
      <c r="F6">
        <f>Sheet1!BC37</f>
        <v>-0.64500513183574271</v>
      </c>
      <c r="G6">
        <f>Sheet1!BD37</f>
        <v>-0.53090447150816145</v>
      </c>
      <c r="H6">
        <f>Sheet1!BE37</f>
        <v>-0.56449342208990894</v>
      </c>
      <c r="K6">
        <f>COUNT(Sheet1!H2:H4)</f>
        <v>3</v>
      </c>
      <c r="N6">
        <f t="shared" si="0"/>
        <v>0.99691733373312796</v>
      </c>
      <c r="O6">
        <f t="shared" si="1"/>
        <v>-0.99691733373312796</v>
      </c>
    </row>
  </sheetData>
  <conditionalFormatting sqref="B2:H2">
    <cfRule type="cellIs" dxfId="4" priority="5" operator="notBetween">
      <formula>$N$2</formula>
      <formula>$O$2</formula>
    </cfRule>
  </conditionalFormatting>
  <conditionalFormatting sqref="B3:H3">
    <cfRule type="cellIs" dxfId="3" priority="4" operator="notBetween">
      <formula>$N$3</formula>
      <formula>$O$2</formula>
    </cfRule>
  </conditionalFormatting>
  <conditionalFormatting sqref="B4:H4">
    <cfRule type="cellIs" dxfId="2" priority="3" operator="notBetween">
      <formula>$N$4</formula>
      <formula>$O$4</formula>
    </cfRule>
  </conditionalFormatting>
  <conditionalFormatting sqref="B5:H5">
    <cfRule type="cellIs" dxfId="1" priority="2" operator="notBetween">
      <formula>$N$5</formula>
      <formula>$O$5</formula>
    </cfRule>
  </conditionalFormatting>
  <conditionalFormatting sqref="B6:H6">
    <cfRule type="cellIs" dxfId="0" priority="1" operator="notBetween">
      <formula>$N$6</formula>
      <formula>$O$6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BDB8-2B0E-48A5-A5E9-56B86EA4ED48}">
  <dimension ref="B1"/>
  <sheetViews>
    <sheetView tabSelected="1" workbookViewId="0">
      <selection activeCell="B1" sqref="B1"/>
    </sheetView>
  </sheetViews>
  <sheetFormatPr defaultRowHeight="15" x14ac:dyDescent="0.25"/>
  <sheetData>
    <row r="1" spans="2:2" x14ac:dyDescent="0.25">
      <c r="B1">
        <f>COUNTIFS(djpeg_raw!M:M,"&lt;&gt;-",djpeg_raw!A:A,"=MagicByteStrategy")/COUNTIFS(djpeg_raw!A:A,"=MagicByteStrategy")</f>
        <v>0.81213307240704502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djpeg_raw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2020-11-04T08:46:08Z</dcterms:created>
  <dcterms:modified xsi:type="dcterms:W3CDTF">2020-11-06T19:57:17Z</dcterms:modified>
</cp:coreProperties>
</file>