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CF 2022" sheetId="1" r:id="rId1"/>
    <sheet name="Companies Info 2022" sheetId="2" r:id="rId2"/>
    <sheet name="GIT 2022" sheetId="3" r:id="rId3"/>
    <sheet name="GIP 2022" sheetId="4" r:id="rId4"/>
    <sheet name="GIM 2022" sheetId="5" r:id="rId5"/>
    <sheet name="GIS 2022" sheetId="6" r:id="rId6"/>
    <sheet name="GSoL 2022" sheetId="7" r:id="rId7"/>
  </sheets>
  <calcPr calcId="145621"/>
</workbook>
</file>

<file path=xl/calcChain.xml><?xml version="1.0" encoding="utf-8"?>
<calcChain xmlns="http://schemas.openxmlformats.org/spreadsheetml/2006/main">
  <c r="L20" i="7" l="1"/>
  <c r="L25" i="7" s="1"/>
  <c r="L19" i="7"/>
  <c r="L18" i="7"/>
  <c r="L17" i="7"/>
  <c r="L8" i="7"/>
  <c r="L7" i="7"/>
  <c r="L6" i="7"/>
  <c r="L5" i="7"/>
  <c r="L10" i="7" s="1"/>
  <c r="L4" i="7"/>
  <c r="S31" i="6"/>
  <c r="S25" i="6"/>
  <c r="S32" i="6" s="1"/>
  <c r="O13" i="6"/>
  <c r="O12" i="6"/>
  <c r="K8" i="5"/>
  <c r="K11" i="4"/>
  <c r="K7" i="4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93" i="3" s="1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68" i="3" s="1"/>
  <c r="R30" i="1"/>
  <c r="P30" i="1"/>
  <c r="O30" i="1"/>
  <c r="N30" i="1"/>
  <c r="M30" i="1"/>
  <c r="L30" i="1"/>
  <c r="K30" i="1"/>
  <c r="J30" i="1"/>
  <c r="I30" i="1"/>
  <c r="H30" i="1"/>
  <c r="G30" i="1"/>
  <c r="F30" i="1"/>
  <c r="E30" i="1"/>
</calcChain>
</file>

<file path=xl/sharedStrings.xml><?xml version="1.0" encoding="utf-8"?>
<sst xmlns="http://schemas.openxmlformats.org/spreadsheetml/2006/main" count="1546" uniqueCount="525">
  <si>
    <t>2021 - 22 OVERALL CAREER FULFILLMENT STATISTICS - CGC-V</t>
  </si>
  <si>
    <t>S. No.</t>
  </si>
  <si>
    <t>Description</t>
  </si>
  <si>
    <t>Visakhapatnam Campus</t>
  </si>
  <si>
    <t>GIT</t>
  </si>
  <si>
    <t>GIM</t>
  </si>
  <si>
    <t>GIS</t>
  </si>
  <si>
    <t>GSoA</t>
  </si>
  <si>
    <t>GIN</t>
  </si>
  <si>
    <t>HBS</t>
  </si>
  <si>
    <t>GSoL</t>
  </si>
  <si>
    <t>gsth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</si>
  <si>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</si>
  <si>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</si>
  <si>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</si>
  <si>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</si>
  <si>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</si>
  <si>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</si>
  <si>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</si>
  <si>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</si>
  <si>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</si>
  <si>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</si>
  <si>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 (including deffered)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</si>
  <si>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</si>
  <si>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</si>
  <si>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</si>
  <si>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</si>
  <si>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</si>
  <si>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</si>
  <si>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</si>
  <si>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</si>
  <si>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</si>
  <si>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</si>
  <si>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</si>
  <si>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</si>
  <si>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</si>
  <si>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</si>
  <si>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</si>
  <si>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 xml:space="preserve"> </t>
  </si>
  <si>
    <t>2017-08-01</t>
  </si>
  <si>
    <t>16:31</t>
  </si>
  <si>
    <t>GIP</t>
  </si>
  <si>
    <t>Total(unique)</t>
  </si>
  <si>
    <t>Companies visited</t>
  </si>
  <si>
    <t>Companies yet to visit</t>
  </si>
  <si>
    <t>Results Pending</t>
  </si>
  <si>
    <t>Corporates Visited</t>
  </si>
  <si>
    <t>New / Repeat</t>
  </si>
  <si>
    <t>Fiat</t>
  </si>
  <si>
    <t>Repeat</t>
  </si>
  <si>
    <t xml:space="preserve">Deloitte </t>
  </si>
  <si>
    <t>PwC</t>
  </si>
  <si>
    <t>New</t>
  </si>
  <si>
    <t>Value Momentum</t>
  </si>
  <si>
    <t>Alivira</t>
  </si>
  <si>
    <t>Episourse</t>
  </si>
  <si>
    <t>Deloitte</t>
  </si>
  <si>
    <t>TCS Ninja</t>
  </si>
  <si>
    <t>Infinity Learn</t>
  </si>
  <si>
    <t>TCS Digital</t>
  </si>
  <si>
    <t>Invesco</t>
  </si>
  <si>
    <t>Accenture</t>
  </si>
  <si>
    <t>Gland Pharma</t>
  </si>
  <si>
    <t>Apisero</t>
  </si>
  <si>
    <t>Verity Knowledge Solutions</t>
  </si>
  <si>
    <t>Cognizant Gen C</t>
  </si>
  <si>
    <t>Infoview Systems</t>
  </si>
  <si>
    <t>ICICI Bank Ltd</t>
  </si>
  <si>
    <t>New Divison</t>
  </si>
  <si>
    <t>Cagemini</t>
  </si>
  <si>
    <t>Hexaware PGET</t>
  </si>
  <si>
    <t>Amazon</t>
  </si>
  <si>
    <t>Athirath Gaming Technology</t>
  </si>
  <si>
    <t>InfyTQ (Infosys)</t>
  </si>
  <si>
    <t>TATA AIG</t>
  </si>
  <si>
    <t>Adobe (PPO)</t>
  </si>
  <si>
    <t>IHS Markit</t>
  </si>
  <si>
    <t>Revature</t>
  </si>
  <si>
    <t>GenC Next</t>
  </si>
  <si>
    <t>ICICI Pru AMC</t>
  </si>
  <si>
    <t>TCS</t>
  </si>
  <si>
    <t>SOPRA STERIA</t>
  </si>
  <si>
    <t>The Hackett Group</t>
  </si>
  <si>
    <t>WIPRO-WILP</t>
  </si>
  <si>
    <t>BETSOL</t>
  </si>
  <si>
    <t>Josh Technology</t>
  </si>
  <si>
    <t>Amazon AWS</t>
  </si>
  <si>
    <t>SIPRA Labs</t>
  </si>
  <si>
    <t>Tiger Analytics</t>
  </si>
  <si>
    <t>CEAT Limited</t>
  </si>
  <si>
    <t>Pennant technologies</t>
  </si>
  <si>
    <t>Optum - UHG</t>
  </si>
  <si>
    <t>Intercontinental Exchange Data Services</t>
  </si>
  <si>
    <t>Hitachi</t>
  </si>
  <si>
    <t>Keka</t>
  </si>
  <si>
    <t>InfoEdge</t>
  </si>
  <si>
    <t>N Compass Studio</t>
  </si>
  <si>
    <t>Wipro</t>
  </si>
  <si>
    <t>Bandhan Bank Limited</t>
  </si>
  <si>
    <t>Altimetrik</t>
  </si>
  <si>
    <t>Accelerize 360</t>
  </si>
  <si>
    <t>IBM</t>
  </si>
  <si>
    <t>MuSigma</t>
  </si>
  <si>
    <t>Vodafone Idea</t>
  </si>
  <si>
    <t>CSS Crop</t>
  </si>
  <si>
    <t>GenC</t>
  </si>
  <si>
    <t>HUL</t>
  </si>
  <si>
    <t>PWC</t>
  </si>
  <si>
    <t>GenC Elevate</t>
  </si>
  <si>
    <t>Perfetti VanMelle</t>
  </si>
  <si>
    <t>Invenio Business Solutions</t>
  </si>
  <si>
    <t>Valuelabs</t>
  </si>
  <si>
    <t>Marico Limited</t>
  </si>
  <si>
    <t>Tech Mahindra</t>
  </si>
  <si>
    <t>Incture</t>
  </si>
  <si>
    <t>Akrivia HCM</t>
  </si>
  <si>
    <t>Blume Global</t>
  </si>
  <si>
    <t>Code Young</t>
  </si>
  <si>
    <t>DarwinBox</t>
  </si>
  <si>
    <t>HFFC</t>
  </si>
  <si>
    <t>State Street Corporation</t>
  </si>
  <si>
    <t>Accenture (On Campus)</t>
  </si>
  <si>
    <t>Kaar Batallion</t>
  </si>
  <si>
    <t>Berger Paints</t>
  </si>
  <si>
    <t>HDFC Bank</t>
  </si>
  <si>
    <t>Informatica</t>
  </si>
  <si>
    <t xml:space="preserve"> CapGemini</t>
  </si>
  <si>
    <t>Varun Beverages</t>
  </si>
  <si>
    <t>GenC Pro</t>
  </si>
  <si>
    <t>AK Capital</t>
  </si>
  <si>
    <t>CSS Corp</t>
  </si>
  <si>
    <t>Keka Technologies</t>
  </si>
  <si>
    <t>Loyalty Juggaurnat</t>
  </si>
  <si>
    <t>Goldstone Technologies</t>
  </si>
  <si>
    <t>SALESFORCE</t>
  </si>
  <si>
    <t>ITC Foods Division</t>
  </si>
  <si>
    <t>ORACLE</t>
  </si>
  <si>
    <t>Beroe Consulting</t>
  </si>
  <si>
    <t>Coforge</t>
  </si>
  <si>
    <t>ICICI Securities</t>
  </si>
  <si>
    <t>BlueBinaries</t>
  </si>
  <si>
    <t>The Landmark Group</t>
  </si>
  <si>
    <t>PWC SDC</t>
  </si>
  <si>
    <t>Brane Technologies</t>
  </si>
  <si>
    <t>Nalsoft Pvt Ltd</t>
  </si>
  <si>
    <t>PK Global</t>
  </si>
  <si>
    <t>Strat Med</t>
  </si>
  <si>
    <t>EY GDS</t>
  </si>
  <si>
    <t>AT &amp; T</t>
  </si>
  <si>
    <t>KEKA</t>
  </si>
  <si>
    <t>PRODAPT</t>
  </si>
  <si>
    <t>AMADEUS</t>
  </si>
  <si>
    <t>Zensar</t>
  </si>
  <si>
    <t>COROMANDEL INTL</t>
  </si>
  <si>
    <t>DBS</t>
  </si>
  <si>
    <t>BYJUS</t>
  </si>
  <si>
    <t>PwC Acceleration Center</t>
  </si>
  <si>
    <t>Increff</t>
  </si>
  <si>
    <t xml:space="preserve">CSGI </t>
  </si>
  <si>
    <t>Ola Electric</t>
  </si>
  <si>
    <t>Futures First</t>
  </si>
  <si>
    <t>MOTORQ</t>
  </si>
  <si>
    <t>Nalsoft</t>
  </si>
  <si>
    <t>Result Pending</t>
  </si>
  <si>
    <t>ALIGHT</t>
  </si>
  <si>
    <t>WNS Assessment Results</t>
  </si>
  <si>
    <t>Cognizoft</t>
  </si>
  <si>
    <t>Reliance Jio</t>
  </si>
  <si>
    <t>Acuvate</t>
  </si>
  <si>
    <t>Dun &amp; Bradstreet</t>
  </si>
  <si>
    <t>Nekkanti Seafoods</t>
  </si>
  <si>
    <t>Phenom People</t>
  </si>
  <si>
    <t>Ernst &amp; Young</t>
  </si>
  <si>
    <t>Ramco</t>
  </si>
  <si>
    <t>Goldman Sachs</t>
  </si>
  <si>
    <t>UDAAN Assessments</t>
  </si>
  <si>
    <t>HYUNDAI Transys</t>
  </si>
  <si>
    <t>Ocean Sparkle</t>
  </si>
  <si>
    <t>MTX Group</t>
  </si>
  <si>
    <t>NTT DATA</t>
  </si>
  <si>
    <t>SALESKEN</t>
  </si>
  <si>
    <t>Stanley Morgan</t>
  </si>
  <si>
    <t>TA DIGITAL</t>
  </si>
  <si>
    <t>Thrvye Digital</t>
  </si>
  <si>
    <t>WEST AGILE LABS</t>
  </si>
  <si>
    <t>Wiley Mthree</t>
  </si>
  <si>
    <t>Accenture Security Hiring</t>
  </si>
  <si>
    <t>Drives in Pipeline</t>
  </si>
  <si>
    <t>Absyz</t>
  </si>
  <si>
    <t>Turing</t>
  </si>
  <si>
    <t>Usha International Limited</t>
  </si>
  <si>
    <t>Afford Medical Technologies Pvt. Ltd</t>
  </si>
  <si>
    <t>ATOS Syntel</t>
  </si>
  <si>
    <t>Stratogent</t>
  </si>
  <si>
    <t>GVK Bio</t>
  </si>
  <si>
    <t>ALTIMETRIK</t>
  </si>
  <si>
    <t>NSL Textile Group</t>
  </si>
  <si>
    <t>TCS Smart Hiring</t>
  </si>
  <si>
    <t>Laila Neutracuticals</t>
  </si>
  <si>
    <t>Aragen Life Sciences</t>
  </si>
  <si>
    <t>Radharam Marketing Private Ltd</t>
  </si>
  <si>
    <t>Pactera Edge</t>
  </si>
  <si>
    <t>Cadilla Pharmaceuticals</t>
  </si>
  <si>
    <t>CAARYA</t>
  </si>
  <si>
    <t>Infosys</t>
  </si>
  <si>
    <t>Hexaware</t>
  </si>
  <si>
    <t>TCS BPS</t>
  </si>
  <si>
    <t>SIONC Pharma</t>
  </si>
  <si>
    <t>DEXTARA</t>
  </si>
  <si>
    <t>TCS Limited</t>
  </si>
  <si>
    <t>Infosys (SP &amp; DSE)</t>
  </si>
  <si>
    <t>Lupin Pharma</t>
  </si>
  <si>
    <t>DirectI</t>
  </si>
  <si>
    <t>Teejay Group</t>
  </si>
  <si>
    <t>Agagen Life Sciences</t>
  </si>
  <si>
    <t>Riki Global</t>
  </si>
  <si>
    <t>HP</t>
  </si>
  <si>
    <t>Lixil</t>
  </si>
  <si>
    <t>Vijaya Medical Centre</t>
  </si>
  <si>
    <t>KPMG</t>
  </si>
  <si>
    <t>RAK Ceremics</t>
  </si>
  <si>
    <t>Micro Focus</t>
  </si>
  <si>
    <t>Kyndryl</t>
  </si>
  <si>
    <t>Vihaan Eletrix</t>
  </si>
  <si>
    <t>Code Tronics</t>
  </si>
  <si>
    <t>Loyalty Juggernaut</t>
  </si>
  <si>
    <t>Aditya Birla Fashion Retail</t>
  </si>
  <si>
    <t>MRF</t>
  </si>
  <si>
    <t>Merilytics</t>
  </si>
  <si>
    <t>TERADATA</t>
  </si>
  <si>
    <t>NCOMPASS TECHSTUDIO</t>
  </si>
  <si>
    <t>ESAF Bank</t>
  </si>
  <si>
    <t>NSL HUB</t>
  </si>
  <si>
    <t>Minfy Technologies</t>
  </si>
  <si>
    <t>Phenom people</t>
  </si>
  <si>
    <t>HDFC Limited</t>
  </si>
  <si>
    <t>Precisely</t>
  </si>
  <si>
    <t>PROLIFICS</t>
  </si>
  <si>
    <t>Exide Industries</t>
  </si>
  <si>
    <t>Arteans</t>
  </si>
  <si>
    <t>Sutherland</t>
  </si>
  <si>
    <t>Sirion Lab</t>
  </si>
  <si>
    <t>HDFC AMC</t>
  </si>
  <si>
    <t>Accenture Help Desk</t>
  </si>
  <si>
    <t>SixPhrase - myslate</t>
  </si>
  <si>
    <t>Taylor &amp; Francis</t>
  </si>
  <si>
    <t>Techwave</t>
  </si>
  <si>
    <t>Teradata</t>
  </si>
  <si>
    <t>The solar labs</t>
  </si>
  <si>
    <t>ZL Tech</t>
  </si>
  <si>
    <t>JOSH TECHNOLOGY (18 lpa)</t>
  </si>
  <si>
    <t>GITAM Institute of Technology, List of Corporates - BTech - 2022</t>
  </si>
  <si>
    <t>S No.</t>
  </si>
  <si>
    <t>Name of the Company</t>
  </si>
  <si>
    <t>Profile Offered</t>
  </si>
  <si>
    <t>Package(LPA)</t>
  </si>
  <si>
    <t>CSE</t>
  </si>
  <si>
    <t>IT</t>
  </si>
  <si>
    <t>ECE</t>
  </si>
  <si>
    <t>EEE</t>
  </si>
  <si>
    <t>Mech</t>
  </si>
  <si>
    <t>Civil</t>
  </si>
  <si>
    <t>BIO</t>
  </si>
  <si>
    <t>Total no. of Selects</t>
  </si>
  <si>
    <t>Graduate Engineer Trainee</t>
  </si>
  <si>
    <t xml:space="preserve">- </t>
  </si>
  <si>
    <t>Analyst - RFA/DAS/GDAS/CIA</t>
  </si>
  <si>
    <t>Systems Engineer</t>
  </si>
  <si>
    <t>Software Development Engineer</t>
  </si>
  <si>
    <t xml:space="preserve">  </t>
  </si>
  <si>
    <t>-</t>
  </si>
  <si>
    <t>Not eligible</t>
  </si>
  <si>
    <t>TCS Digital via Digital</t>
  </si>
  <si>
    <t xml:space="preserve"> - </t>
  </si>
  <si>
    <t>&gt;=0</t>
  </si>
  <si>
    <t>Eligible/Offers</t>
  </si>
  <si>
    <t>TCS Ninja via Digital</t>
  </si>
  <si>
    <t>Assistant Systems Engineer</t>
  </si>
  <si>
    <t>Software Engineer</t>
  </si>
  <si>
    <t xml:space="preserve"> -</t>
  </si>
  <si>
    <t>Cognizant GenC Next</t>
  </si>
  <si>
    <t>Cognizant GenC Elevate via Next</t>
  </si>
  <si>
    <t>Premium Graduate Engineer Trainee (PGET)</t>
  </si>
  <si>
    <t>Accolite</t>
  </si>
  <si>
    <t>Associate Software Engineer</t>
  </si>
  <si>
    <t>Advanced Associate Software Engineer</t>
  </si>
  <si>
    <t>Josh Technology Group</t>
  </si>
  <si>
    <t>Optum - United Health Group</t>
  </si>
  <si>
    <t>Analyst - Data Science</t>
  </si>
  <si>
    <t>Trainee Decision Scientist</t>
  </si>
  <si>
    <t>Developer/Quality analyst</t>
  </si>
  <si>
    <t>6.00 (6) - 7.00 (3)</t>
  </si>
  <si>
    <t>Mindtree</t>
  </si>
  <si>
    <t>Enquero (PPO)</t>
  </si>
  <si>
    <t>Cognizant GenC Elevate</t>
  </si>
  <si>
    <t>Cognizant GenC</t>
  </si>
  <si>
    <t>Salesforce Developer</t>
  </si>
  <si>
    <t>Wipro Elite</t>
  </si>
  <si>
    <t>Project Engineer</t>
  </si>
  <si>
    <t>ValueLabs</t>
  </si>
  <si>
    <t>Software Engineer / Software Development Engineer in Test (SDET)</t>
  </si>
  <si>
    <t>Trainee (Associate Software Engineer)</t>
  </si>
  <si>
    <t>Apisero (Off campus)</t>
  </si>
  <si>
    <t>Associate (ASSOC)</t>
  </si>
  <si>
    <t>Darwinbox</t>
  </si>
  <si>
    <t>Software Engineer (Intern)</t>
  </si>
  <si>
    <t>Developer (Intern)</t>
  </si>
  <si>
    <t>Kaar Battalion Technologies</t>
  </si>
  <si>
    <t>Tech Sergeant (SAP)</t>
  </si>
  <si>
    <t xml:space="preserve">Associate  </t>
  </si>
  <si>
    <t>Capgemini</t>
  </si>
  <si>
    <t>Analyst / Sr. Analyst</t>
  </si>
  <si>
    <t>4 (42), 7.5 (6)</t>
  </si>
  <si>
    <t>TCS Digital via Ninja</t>
  </si>
  <si>
    <t>Wipro Elite NTH</t>
  </si>
  <si>
    <t>Amazon SDE Internship</t>
  </si>
  <si>
    <t>Software Development Engineer Intern</t>
  </si>
  <si>
    <t>CSS CORP</t>
  </si>
  <si>
    <t>Network Engineer/Software Developer</t>
  </si>
  <si>
    <t>3.2 - 3.6</t>
  </si>
  <si>
    <t>GenC Pro &amp; Special skill</t>
  </si>
  <si>
    <t>Loyalty Juggernaut Inc (LJI)</t>
  </si>
  <si>
    <t>Product Engineer</t>
  </si>
  <si>
    <t>Oracle</t>
  </si>
  <si>
    <t>Customer Services Analyst</t>
  </si>
  <si>
    <t>Trainee Software Engineer</t>
  </si>
  <si>
    <t>Bluebinaries</t>
  </si>
  <si>
    <t>Internship Model Engineer</t>
  </si>
  <si>
    <t>Associate</t>
  </si>
  <si>
    <t>Trainee - Software Engineer</t>
  </si>
  <si>
    <t xml:space="preserve">Ernst &amp; Young GDS
</t>
  </si>
  <si>
    <t xml:space="preserve">Associate Software Engineer
</t>
  </si>
  <si>
    <t>AT &amp; T Communications</t>
  </si>
  <si>
    <t>Technical Interns</t>
  </si>
  <si>
    <t>Amadeus</t>
  </si>
  <si>
    <t>Coromandel International Limited</t>
  </si>
  <si>
    <t>Zendesk</t>
  </si>
  <si>
    <t>Associate Data Migration Engineer</t>
  </si>
  <si>
    <t>Byjus</t>
  </si>
  <si>
    <t>Academic Specialist</t>
  </si>
  <si>
    <t>Prodapt</t>
  </si>
  <si>
    <t>Technology Associate</t>
  </si>
  <si>
    <t>Consultant Trainee- QA</t>
  </si>
  <si>
    <t>Technical Delivery Engineer</t>
  </si>
  <si>
    <t>Salesforce</t>
  </si>
  <si>
    <t>CSG Support Intern</t>
  </si>
  <si>
    <t>CSGI</t>
  </si>
  <si>
    <t>Software Development ENgineer Grad</t>
  </si>
  <si>
    <t>* Placements in Progress</t>
  </si>
  <si>
    <t>GITAM Institute of Technology, List of Corporates - MTech - 2022</t>
  </si>
  <si>
    <t>CST</t>
  </si>
  <si>
    <t>CFIS</t>
  </si>
  <si>
    <t>DS</t>
  </si>
  <si>
    <t>VSLI</t>
  </si>
  <si>
    <t>PSA</t>
  </si>
  <si>
    <t>MD</t>
  </si>
  <si>
    <t>MTA</t>
  </si>
  <si>
    <t>No. of Selects</t>
  </si>
  <si>
    <t xml:space="preserve">Accenture </t>
  </si>
  <si>
    <t>Software Engineer (Web/Mobile Technologies)</t>
  </si>
  <si>
    <t>TOTAL</t>
  </si>
  <si>
    <t>GITAM (Deemed to be University): Visakhapatnam</t>
  </si>
  <si>
    <t>GITAM Institute of Pharmacy - GIP TRAINING &amp; PLACEMENT CELL</t>
  </si>
  <si>
    <t>CAMPUS PLACEMENTS DURING THE ACADEMIC YEAR 2021-2022</t>
  </si>
  <si>
    <t>S.No</t>
  </si>
  <si>
    <t>Companies</t>
  </si>
  <si>
    <t>CTC in INR</t>
  </si>
  <si>
    <t>B.Pharmacy</t>
  </si>
  <si>
    <t>M.Pharmacy</t>
  </si>
  <si>
    <t>M Pharmacy</t>
  </si>
  <si>
    <t>Pharmaceutical Analysis</t>
  </si>
  <si>
    <t>Pharmacology</t>
  </si>
  <si>
    <t>Quality Assurance</t>
  </si>
  <si>
    <t>Pharmaceutical Chemistry</t>
  </si>
  <si>
    <t>Pharmaceutics</t>
  </si>
  <si>
    <t>Episource</t>
  </si>
  <si>
    <t>Tranee Coder</t>
  </si>
  <si>
    <t>QC</t>
  </si>
  <si>
    <t>GITAM Institute of Management, List of Corporates - BBA/BCOM - 2022</t>
  </si>
  <si>
    <t>BBA</t>
  </si>
  <si>
    <t>BBA CIMA</t>
  </si>
  <si>
    <t>B.COM</t>
  </si>
  <si>
    <t>BBA Business Analytics</t>
  </si>
  <si>
    <t>Associate Analyst</t>
  </si>
  <si>
    <t>3.82 LPA</t>
  </si>
  <si>
    <t>Management Trainee</t>
  </si>
  <si>
    <t>6.5 LPA</t>
  </si>
  <si>
    <t xml:space="preserve">Beroe Consulting </t>
  </si>
  <si>
    <t>4 LPA</t>
  </si>
  <si>
    <t>GITAM VDC</t>
  </si>
  <si>
    <t>Coach</t>
  </si>
  <si>
    <t>3.5 LPA</t>
  </si>
  <si>
    <t>Application Service Associate</t>
  </si>
  <si>
    <t>3.3 LPA</t>
  </si>
  <si>
    <t xml:space="preserve">                  GITAM Institute of Management, List of Corporates - MBA - 2022</t>
  </si>
  <si>
    <t>MBA Finance</t>
  </si>
  <si>
    <t>MBA HR</t>
  </si>
  <si>
    <t>MBA Marketing</t>
  </si>
  <si>
    <t>MBA IB</t>
  </si>
  <si>
    <t>MBA LSCM</t>
  </si>
  <si>
    <t>MBA Business Analytics</t>
  </si>
  <si>
    <t>Tax Return Preparer</t>
  </si>
  <si>
    <t>7 LPA</t>
  </si>
  <si>
    <t>Associate Solution Advisor</t>
  </si>
  <si>
    <t>7.88 LPA</t>
  </si>
  <si>
    <t>GRP – Finance GBS</t>
  </si>
  <si>
    <t>4.95 - 6.05 LPA</t>
  </si>
  <si>
    <t>8.04 LPA</t>
  </si>
  <si>
    <t>Team Lead</t>
  </si>
  <si>
    <t>4.5 LPA</t>
  </si>
  <si>
    <t>Claims Management Trainee</t>
  </si>
  <si>
    <t>6.18 LPA</t>
  </si>
  <si>
    <t>Data Tranformation Analyst</t>
  </si>
  <si>
    <t>6.50 LPA</t>
  </si>
  <si>
    <t>4.15 LPA</t>
  </si>
  <si>
    <t>4.75 LPA</t>
  </si>
  <si>
    <t>Logistic Specialist Trainees</t>
  </si>
  <si>
    <t>MT - BD Sales &amp; Marketing</t>
  </si>
  <si>
    <t>9.80 LPA</t>
  </si>
  <si>
    <t>Trainee Associate</t>
  </si>
  <si>
    <t>4.8LPA</t>
  </si>
  <si>
    <t>InfoEdge- Naukri Sales</t>
  </si>
  <si>
    <t>5.5LPA</t>
  </si>
  <si>
    <t>Customer Relationship Manager</t>
  </si>
  <si>
    <t>Associate Software Engineer (Application Development)</t>
  </si>
  <si>
    <t>Cluster Trainee Sales</t>
  </si>
  <si>
    <t>5.5 LPA</t>
  </si>
  <si>
    <t>9 LPA</t>
  </si>
  <si>
    <t>HR Advisor</t>
  </si>
  <si>
    <t>4.5LPA</t>
  </si>
  <si>
    <t>5.8 LPA</t>
  </si>
  <si>
    <t>Personal Banker &amp; Credit Manager</t>
  </si>
  <si>
    <t>6.57 LPA</t>
  </si>
  <si>
    <t>Management Trainee - Sales</t>
  </si>
  <si>
    <t>6.17 LPA</t>
  </si>
  <si>
    <t>5.25 LPA</t>
  </si>
  <si>
    <t>AK Capital Services</t>
  </si>
  <si>
    <t>5.50 LPA</t>
  </si>
  <si>
    <t>Invesco II</t>
  </si>
  <si>
    <t>5 LPA</t>
  </si>
  <si>
    <t>ICE II</t>
  </si>
  <si>
    <t>Trainee Associate - Master Data Management</t>
  </si>
  <si>
    <t>4.8 LPA</t>
  </si>
  <si>
    <t>Ferrero India</t>
  </si>
  <si>
    <t>Sales Trainee</t>
  </si>
  <si>
    <t>HR Executive</t>
  </si>
  <si>
    <t>6.04 LPA</t>
  </si>
  <si>
    <t>Associate Customer Engagement</t>
  </si>
  <si>
    <t>5.6 LPA</t>
  </si>
  <si>
    <t>Colliers International Pvt Limited</t>
  </si>
  <si>
    <t>GoldStone Technologies</t>
  </si>
  <si>
    <t>7.5 LPA</t>
  </si>
  <si>
    <t>Max Retail (The Landmark Group)</t>
  </si>
  <si>
    <t>4.75-5.5 LPA</t>
  </si>
  <si>
    <t>8 LPA</t>
  </si>
  <si>
    <t>HR Trainee</t>
  </si>
  <si>
    <t>6-9 LPA</t>
  </si>
  <si>
    <t>Nalsoft Private Ltd</t>
  </si>
  <si>
    <t>6 LPA</t>
  </si>
  <si>
    <t>4.6 LPA</t>
  </si>
  <si>
    <t>GITAM Institute of Science -GIS TRAINING &amp; PLACEMENT CELL</t>
  </si>
  <si>
    <t>GITAM Institute of Science, List of Corporates - UG- 2022</t>
  </si>
  <si>
    <t>Computer Science</t>
  </si>
  <si>
    <t>Chemistry</t>
  </si>
  <si>
    <t>Biochemistry</t>
  </si>
  <si>
    <t>Biotechnology</t>
  </si>
  <si>
    <t>Microbiology &amp; Food Technology</t>
  </si>
  <si>
    <t>Maths</t>
  </si>
  <si>
    <t>Physical Science</t>
  </si>
  <si>
    <t>Enviromental</t>
  </si>
  <si>
    <t>BCA</t>
  </si>
  <si>
    <t>B.Sc (Honors)</t>
  </si>
  <si>
    <t>B.Sc</t>
  </si>
  <si>
    <t>B.Sc  (FST)</t>
  </si>
  <si>
    <t>B.Sc (MSCS)</t>
  </si>
  <si>
    <t>B.Sc(MPC)</t>
  </si>
  <si>
    <t>B.Sc (MECS)</t>
  </si>
  <si>
    <t>B.Sc (MPCS)</t>
  </si>
  <si>
    <t>BEM</t>
  </si>
  <si>
    <t>USI Consulting</t>
  </si>
  <si>
    <t>3-4 LPA</t>
  </si>
  <si>
    <t>Pennant Technologies</t>
  </si>
  <si>
    <t>Software Associate</t>
  </si>
  <si>
    <t>3.6 LPA</t>
  </si>
  <si>
    <t>GITAM Institute of Science, List of Corporates - PG- 2022</t>
  </si>
  <si>
    <t>Microbiology</t>
  </si>
  <si>
    <t>Food Science Technology</t>
  </si>
  <si>
    <t>Environemtal Science</t>
  </si>
  <si>
    <t>Mathamatics</t>
  </si>
  <si>
    <t>MCA (3 Years)</t>
  </si>
  <si>
    <t>MCA (2 Years)</t>
  </si>
  <si>
    <t>M.Sc (Data Science )</t>
  </si>
  <si>
    <t>M.Sc</t>
  </si>
  <si>
    <t xml:space="preserve">M.Sc </t>
  </si>
  <si>
    <t>M.Sc (Applied Maths)</t>
  </si>
  <si>
    <t>M.Sc (Statistics)</t>
  </si>
  <si>
    <t>M.Sc (Electronics)</t>
  </si>
  <si>
    <t>M.Sc (Physics)</t>
  </si>
  <si>
    <t>Integrated</t>
  </si>
  <si>
    <t>ASE</t>
  </si>
  <si>
    <t>Cognizant Gen C Elevate</t>
  </si>
  <si>
    <t>Analyst</t>
  </si>
  <si>
    <t>Alivira Animal Health</t>
  </si>
  <si>
    <t>Trainee Officed</t>
  </si>
  <si>
    <t>Athirath Gaming Technonologies</t>
  </si>
  <si>
    <t>Game Developer (Intern)</t>
  </si>
  <si>
    <t>Coding Analyst</t>
  </si>
  <si>
    <t>Associate Product Development Engineer</t>
  </si>
  <si>
    <t>Sipra Labs</t>
  </si>
  <si>
    <t>Training Analysis in Toxicology</t>
  </si>
  <si>
    <t>1.65LPA</t>
  </si>
  <si>
    <t>Support Services</t>
  </si>
  <si>
    <t>Quality Control</t>
  </si>
  <si>
    <t>2.0 LPA</t>
  </si>
  <si>
    <t>GITAM School of Law, List of Corporates - UG - 2022</t>
  </si>
  <si>
    <t>BA LLB</t>
  </si>
  <si>
    <t>Branch 2</t>
  </si>
  <si>
    <t>Branch 3</t>
  </si>
  <si>
    <t>Branch 4</t>
  </si>
  <si>
    <t>TATA AIG Limited</t>
  </si>
  <si>
    <t>MT - Claims</t>
  </si>
  <si>
    <t>4.75LPA</t>
  </si>
  <si>
    <t>GITAM School of Law, List of Corporates - PG - 2022</t>
  </si>
  <si>
    <t>Branch 1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</si>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</sst>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"/>
  </numFmts>
  <fonts count="45">
    <font>
      <sz val="10"/>
      <color rgb="FF000000"/>
      <name val="Arial"/>
    </font>
    <font>
      <b/>
      <sz val="18"/>
      <color rgb="FF000000"/>
      <name val="Arial"/>
    </font>
    <font>
      <b/>
      <sz val="8"/>
      <color rgb="FF000000"/>
      <name val="Verdana"/>
    </font>
    <font>
      <sz val="10"/>
      <color rgb="FF000000"/>
      <name val="Calibri"/>
    </font>
    <font>
      <sz val="8"/>
      <color rgb="FF000000"/>
      <name val="Courier New"/>
    </font>
    <font>
      <b/>
      <sz val="8"/>
      <color rgb="FF000000"/>
      <name val="&quot;Courier New&quot;"/>
    </font>
    <font>
      <b/>
      <sz val="10"/>
      <color rgb="FFC00000"/>
      <name val="Calibri"/>
    </font>
    <font>
      <b/>
      <sz val="8"/>
      <color rgb="FF000000"/>
      <name val="Courier New"/>
    </font>
    <font>
      <sz val="10"/>
      <color theme="1"/>
      <name val="Arial"/>
    </font>
    <font>
      <sz val="10"/>
      <color theme="0"/>
      <name val="Arial"/>
    </font>
    <font>
      <sz val="11"/>
      <color rgb="FF000000"/>
      <name val="Inconsolata"/>
    </font>
    <font>
      <sz val="10"/>
      <color theme="1"/>
      <name val="Times"/>
    </font>
    <font>
      <b/>
      <sz val="10"/>
      <color theme="1"/>
      <name val="Times"/>
    </font>
    <font>
      <b/>
      <sz val="10"/>
      <color rgb="FF000000"/>
      <name val="Times"/>
    </font>
    <font>
      <sz val="10"/>
      <color rgb="FF000000"/>
      <name val="Times"/>
    </font>
    <font>
      <sz val="10"/>
      <color rgb="FFFF0000"/>
      <name val="Times"/>
    </font>
    <font>
      <sz val="10"/>
      <color rgb="FF222222"/>
      <name val="Times"/>
    </font>
    <font>
      <b/>
      <sz val="10"/>
      <color rgb="FFFF0000"/>
      <name val="Times"/>
    </font>
    <font>
      <b/>
      <sz val="10"/>
      <color theme="5"/>
      <name val="Times"/>
    </font>
    <font>
      <sz val="10"/>
      <color theme="5"/>
      <name val="Times"/>
    </font>
    <font>
      <b/>
      <sz val="11"/>
      <color theme="1"/>
      <name val="Georgia"/>
    </font>
    <font>
      <sz val="11"/>
      <color theme="1"/>
      <name val="Georgia"/>
    </font>
    <font>
      <b/>
      <sz val="11"/>
      <color rgb="FF000000"/>
      <name val="Georgia"/>
    </font>
    <font>
      <sz val="11"/>
      <color rgb="FF000000"/>
      <name val="Georgia"/>
    </font>
    <font>
      <sz val="8"/>
      <color theme="1"/>
      <name val="Georgia"/>
    </font>
    <font>
      <b/>
      <sz val="13"/>
      <color rgb="FF000000"/>
      <name val="&quot;Arial Narrow&quot;"/>
    </font>
    <font>
      <b/>
      <u/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&quot;Arial Narrow&quot;"/>
    </font>
    <font>
      <sz val="12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222222"/>
      <name val="Calibri"/>
    </font>
    <font>
      <sz val="10"/>
      <color theme="1"/>
      <name val="Calibri"/>
    </font>
    <font>
      <b/>
      <sz val="10"/>
      <color theme="1"/>
      <name val="Arial"/>
    </font>
    <font>
      <b/>
      <sz val="10"/>
      <color theme="1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1"/>
      <color rgb="FF000000"/>
      <name val="Calibri"/>
    </font>
    <font>
      <b/>
      <sz val="12"/>
      <color theme="1"/>
      <name val="Calibri"/>
    </font>
    <font>
      <b/>
      <u/>
      <sz val="11"/>
      <color rgb="FF000000"/>
      <name val="Georgia"/>
    </font>
    <font>
      <b/>
      <sz val="10"/>
      <color rgb="FF000000"/>
      <name val="Arial"/>
    </font>
    <font>
      <sz val="12"/>
      <color theme="1"/>
      <name val="Georgia"/>
    </font>
    <font>
      <sz val="12"/>
      <color rgb="FF000000"/>
      <name val="Georgia"/>
    </font>
    <font>
      <b/>
      <sz val="12"/>
      <color rgb="FF000000"/>
      <name val="Georgia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4" borderId="5" xfId="0" applyFont="1" applyFill="1" applyBorder="1" applyAlignment="1">
      <alignment horizontal="center" vertical="center"/>
    </xf>
    <xf numFmtId="0" fontId="3" fillId="3" borderId="2" xfId="0" applyFont="1" applyFill="1" applyBorder="1"/>
    <xf numFmtId="0" fontId="5" fillId="4" borderId="6" xfId="0" applyFont="1" applyFill="1" applyBorder="1" applyAlignment="1">
      <alignment horizontal="center" wrapText="1"/>
    </xf>
    <xf numFmtId="0" fontId="3" fillId="3" borderId="7" xfId="0" applyFont="1" applyFill="1" applyBorder="1"/>
    <xf numFmtId="0" fontId="6" fillId="3" borderId="7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/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 wrapText="1"/>
    </xf>
    <xf numFmtId="0" fontId="3" fillId="5" borderId="6" xfId="0" applyFont="1" applyFill="1" applyBorder="1"/>
    <xf numFmtId="0" fontId="4" fillId="4" borderId="6" xfId="0" applyFont="1" applyFill="1" applyBorder="1" applyAlignment="1">
      <alignment horizontal="center" vertical="center" wrapText="1"/>
    </xf>
    <xf numFmtId="0" fontId="9" fillId="0" borderId="0" xfId="0" applyFont="1"/>
    <xf numFmtId="0" fontId="10" fillId="7" borderId="0" xfId="0" applyFont="1" applyFill="1"/>
    <xf numFmtId="0" fontId="14" fillId="7" borderId="6" xfId="0" applyFont="1" applyFill="1" applyBorder="1" applyAlignment="1">
      <alignment horizontal="left"/>
    </xf>
    <xf numFmtId="0" fontId="16" fillId="7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15" fillId="0" borderId="6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0" fontId="19" fillId="0" borderId="6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11" fillId="9" borderId="6" xfId="0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6" xfId="0" applyFont="1" applyBorder="1"/>
    <xf numFmtId="0" fontId="11" fillId="0" borderId="0" xfId="0" applyFont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0" xfId="0" applyFont="1"/>
    <xf numFmtId="0" fontId="23" fillId="7" borderId="6" xfId="0" applyFont="1" applyFill="1" applyBorder="1" applyAlignment="1">
      <alignment horizontal="left"/>
    </xf>
    <xf numFmtId="2" fontId="23" fillId="7" borderId="6" xfId="0" applyNumberFormat="1" applyFont="1" applyFill="1" applyBorder="1" applyAlignment="1">
      <alignment horizontal="center"/>
    </xf>
    <xf numFmtId="0" fontId="23" fillId="7" borderId="2" xfId="0" applyFont="1" applyFill="1" applyBorder="1"/>
    <xf numFmtId="0" fontId="23" fillId="0" borderId="4" xfId="0" applyFont="1" applyBorder="1" applyAlignment="1">
      <alignment horizontal="left"/>
    </xf>
    <xf numFmtId="0" fontId="21" fillId="7" borderId="7" xfId="0" applyFont="1" applyFill="1" applyBorder="1"/>
    <xf numFmtId="0" fontId="23" fillId="0" borderId="6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0" borderId="0" xfId="0" applyFont="1"/>
    <xf numFmtId="2" fontId="21" fillId="7" borderId="6" xfId="0" applyNumberFormat="1" applyFont="1" applyFill="1" applyBorder="1" applyAlignment="1">
      <alignment horizontal="center"/>
    </xf>
    <xf numFmtId="0" fontId="22" fillId="12" borderId="6" xfId="0" applyFont="1" applyFill="1" applyBorder="1" applyAlignment="1">
      <alignment horizontal="center"/>
    </xf>
    <xf numFmtId="0" fontId="23" fillId="0" borderId="6" xfId="0" applyFont="1" applyBorder="1" applyAlignment="1">
      <alignment horizontal="left"/>
    </xf>
    <xf numFmtId="2" fontId="23" fillId="0" borderId="5" xfId="0" applyNumberFormat="1" applyFont="1" applyBorder="1" applyAlignment="1">
      <alignment horizontal="center"/>
    </xf>
    <xf numFmtId="2" fontId="23" fillId="0" borderId="8" xfId="0" applyNumberFormat="1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1" fillId="0" borderId="6" xfId="0" applyFont="1" applyBorder="1"/>
    <xf numFmtId="0" fontId="21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2" fillId="0" borderId="6" xfId="0" applyFont="1" applyBorder="1" applyAlignment="1">
      <alignment horizontal="center" vertical="top"/>
    </xf>
    <xf numFmtId="0" fontId="23" fillId="0" borderId="6" xfId="0" applyFont="1" applyBorder="1" applyAlignment="1">
      <alignment horizontal="center" vertical="top"/>
    </xf>
    <xf numFmtId="2" fontId="21" fillId="0" borderId="6" xfId="0" applyNumberFormat="1" applyFont="1" applyBorder="1" applyAlignment="1">
      <alignment horizontal="center"/>
    </xf>
    <xf numFmtId="0" fontId="24" fillId="0" borderId="0" xfId="0" applyFont="1"/>
    <xf numFmtId="0" fontId="2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0" xfId="0" applyFont="1"/>
    <xf numFmtId="0" fontId="30" fillId="0" borderId="6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2" fillId="7" borderId="6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6" fillId="7" borderId="6" xfId="0" applyFont="1" applyFill="1" applyBorder="1" applyAlignment="1">
      <alignment horizontal="center"/>
    </xf>
    <xf numFmtId="0" fontId="31" fillId="0" borderId="6" xfId="0" applyFont="1" applyBorder="1" applyAlignment="1">
      <alignment horizontal="center" wrapText="1"/>
    </xf>
    <xf numFmtId="0" fontId="35" fillId="0" borderId="6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8" fillId="0" borderId="6" xfId="0" applyFont="1" applyBorder="1"/>
    <xf numFmtId="0" fontId="33" fillId="0" borderId="2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41" fillId="0" borderId="6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7" borderId="6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34" fillId="0" borderId="6" xfId="0" applyFont="1" applyBorder="1" applyAlignment="1">
      <alignment horizontal="center" wrapText="1"/>
    </xf>
    <xf numFmtId="0" fontId="39" fillId="0" borderId="6" xfId="0" applyFont="1" applyBorder="1" applyAlignment="1">
      <alignment horizontal="center"/>
    </xf>
    <xf numFmtId="0" fontId="35" fillId="0" borderId="6" xfId="0" applyFont="1" applyBorder="1"/>
    <xf numFmtId="0" fontId="42" fillId="0" borderId="6" xfId="0" applyFont="1" applyBorder="1" applyAlignment="1">
      <alignment horizontal="left"/>
    </xf>
    <xf numFmtId="0" fontId="33" fillId="0" borderId="6" xfId="0" applyFont="1" applyBorder="1"/>
    <xf numFmtId="0" fontId="44" fillId="0" borderId="6" xfId="0" applyFont="1" applyBorder="1" applyAlignment="1">
      <alignment horizontal="center"/>
    </xf>
    <xf numFmtId="0" fontId="43" fillId="7" borderId="6" xfId="0" applyFont="1" applyFill="1" applyBorder="1" applyAlignment="1">
      <alignment horizontal="left"/>
    </xf>
    <xf numFmtId="0" fontId="42" fillId="0" borderId="6" xfId="0" applyFont="1" applyBorder="1" applyAlignment="1">
      <alignment horizontal="center"/>
    </xf>
    <xf numFmtId="0" fontId="42" fillId="0" borderId="6" xfId="0" applyFont="1" applyBorder="1"/>
    <xf numFmtId="0" fontId="43" fillId="0" borderId="6" xfId="0" applyFont="1" applyBorder="1" applyAlignment="1">
      <alignment horizontal="center" vertical="top"/>
    </xf>
    <xf numFmtId="0" fontId="33" fillId="0" borderId="0" xfId="0" applyFont="1"/>
    <xf numFmtId="0" fontId="3" fillId="3" borderId="3" xfId="0" applyFont="1" applyFill="1" applyBorder="1" applyAlignment="1">
      <alignment horizontal="center" vertical="center"/>
    </xf>
    <xf numFmtId="0" fontId="0" fillId="0" borderId="0" xfId="0"/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3" fillId="10" borderId="6" xfId="0" applyFont="1" applyFill="1" applyBorder="1" applyAlignment="1">
      <alignment horizontal="center"/>
    </xf>
    <xf numFmtId="0" fontId="13" fillId="11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3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4" borderId="6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3" fillId="10" borderId="6" xfId="0" applyFont="1" applyFill="1" applyBorder="1" applyAlignment="1">
      <alignment horizontal="center"/>
    </xf>
    <xf numFmtId="0" fontId="13" fillId="11" borderId="6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9" fillId="8" borderId="6" xfId="0" applyFont="1" applyFill="1" applyBorder="1" applyAlignment="1">
      <alignment horizontal="center"/>
    </xf>
    <xf numFmtId="0" fontId="29" fillId="8" borderId="6" xfId="0" applyFont="1" applyFill="1" applyBorder="1" applyAlignment="1">
      <alignment horizontal="left"/>
    </xf>
    <xf numFmtId="0" fontId="39" fillId="9" borderId="6" xfId="0" applyFont="1" applyFill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39" fillId="8" borderId="6" xfId="0" applyFont="1" applyFill="1" applyBorder="1" applyAlignment="1">
      <alignment horizontal="center"/>
    </xf>
    <xf numFmtId="0" fontId="39" fillId="1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31"/>
  <sheetViews>
    <sheetView tabSelected="1" zoomScale="85" zoomScaleNormal="85" workbookViewId="0">
      <pane ySplit="4" topLeftCell="A5" activePane="bottomLeft" state="frozen"/>
      <selection pane="bottomLeft" activeCell="C5" sqref="C5:T27"/>
    </sheetView>
  </sheetViews>
  <sheetFormatPr defaultColWidth="14.42578125" defaultRowHeight="15.75" customHeight="1"/>
  <cols>
    <col min="1" max="1" width="3.28515625" style="92" customWidth="1"/>
    <col min="2" max="2" width="85.140625" style="92" customWidth="1"/>
    <col min="3" max="16" width="5.28515625" style="92" customWidth="1"/>
    <col min="17" max="17" width="5.7109375" style="92" customWidth="1"/>
    <col min="18" max="20" width="5.28515625" style="92" customWidth="1"/>
  </cols>
  <sheetData>
    <row r="1" spans="1:20" ht="33" customHeight="1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25.5" customHeight="1">
      <c r="A2" s="112" t="s">
        <v>1</v>
      </c>
      <c r="B2" s="112" t="s">
        <v>2</v>
      </c>
      <c r="C2" s="108" t="s">
        <v>3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09"/>
    </row>
    <row r="3" spans="1:20" ht="25.5" customHeight="1">
      <c r="A3" s="105"/>
      <c r="B3" s="105"/>
      <c r="C3" s="108" t="s">
        <v>4</v>
      </c>
      <c r="D3" s="109"/>
      <c r="E3" s="108" t="s">
        <v>5</v>
      </c>
      <c r="F3" s="109"/>
      <c r="G3" s="114" t="s">
        <v>6</v>
      </c>
      <c r="H3" s="109"/>
      <c r="I3" s="108" t="s">
        <v>7</v>
      </c>
      <c r="J3" s="109"/>
      <c r="K3" s="108" t="s">
        <v>8</v>
      </c>
      <c r="L3" s="109"/>
      <c r="M3" s="108" t="s">
        <v>9</v>
      </c>
      <c r="N3" s="109"/>
      <c r="O3" s="108" t="s">
        <v>10</v>
      </c>
      <c r="P3" s="109"/>
      <c r="Q3" s="108" t="s">
        <v>11</v>
      </c>
      <c r="R3" s="109"/>
      <c r="S3" s="108" t="s">
        <v>12</v>
      </c>
      <c r="T3" s="109"/>
    </row>
    <row r="4" spans="1:20" ht="25.5" customHeight="1">
      <c r="A4" s="106"/>
      <c r="B4" s="106"/>
      <c r="C4" s="1" t="s">
        <v>13</v>
      </c>
      <c r="D4" s="1" t="s">
        <v>14</v>
      </c>
      <c r="E4" s="1" t="s">
        <v>13</v>
      </c>
      <c r="F4" s="1" t="s">
        <v>14</v>
      </c>
      <c r="G4" s="1" t="s">
        <v>13</v>
      </c>
      <c r="H4" s="1" t="s">
        <v>14</v>
      </c>
      <c r="I4" s="1" t="s">
        <v>13</v>
      </c>
      <c r="J4" s="1" t="s">
        <v>14</v>
      </c>
      <c r="K4" s="1" t="s">
        <v>13</v>
      </c>
      <c r="L4" s="1" t="s">
        <v>14</v>
      </c>
      <c r="M4" s="1" t="s">
        <v>13</v>
      </c>
      <c r="N4" s="1" t="s">
        <v>14</v>
      </c>
      <c r="O4" s="1" t="s">
        <v>13</v>
      </c>
      <c r="P4" s="1" t="s">
        <v>14</v>
      </c>
      <c r="Q4" s="1" t="s">
        <v>13</v>
      </c>
      <c r="R4" s="1" t="s">
        <v>14</v>
      </c>
      <c r="S4" s="1" t="s">
        <v>13</v>
      </c>
      <c r="T4" s="1" t="s">
        <v>14</v>
      </c>
    </row>
    <row r="5" spans="1:20" ht="19.5" customHeight="1">
      <c r="A5" s="93">
        <v>1</v>
      </c>
      <c r="B5" s="2" t="s">
        <v>15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3"/>
      <c r="T5" s="3"/>
    </row>
    <row r="6" spans="1:20" ht="19.5" customHeight="1">
      <c r="A6" s="94">
        <v>2</v>
      </c>
      <c r="B6" s="4" t="s">
        <v>16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3"/>
      <c r="T6" s="3"/>
    </row>
    <row r="7" spans="1:20" ht="19.5" customHeight="1">
      <c r="A7" s="94">
        <v>3</v>
      </c>
      <c r="B7" s="4" t="s">
        <v>17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3"/>
      <c r="T7" s="3"/>
    </row>
    <row r="8" spans="1:20" ht="19.5" customHeight="1">
      <c r="A8" s="94">
        <v>4</v>
      </c>
      <c r="B8" s="4" t="s">
        <v>18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3"/>
      <c r="T8" s="3"/>
    </row>
    <row r="9" spans="1:20" ht="19.5" customHeight="1">
      <c r="A9" s="91">
        <v>5</v>
      </c>
      <c r="B9" s="4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3"/>
      <c r="T9" s="3"/>
    </row>
    <row r="10" spans="1:20" ht="19.5" customHeight="1">
      <c r="A10" s="104">
        <v>6</v>
      </c>
      <c r="B10" s="5" t="s">
        <v>20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3"/>
      <c r="T10" s="3"/>
    </row>
    <row r="11" spans="1:20" ht="19.5" customHeight="1">
      <c r="A11" s="105"/>
      <c r="B11" s="4" t="s">
        <v>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3"/>
      <c r="T11" s="3"/>
    </row>
    <row r="12" spans="1:20" ht="19.5" customHeight="1">
      <c r="A12" s="105"/>
      <c r="B12" s="4" t="s">
        <v>22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3"/>
      <c r="T12" s="3"/>
    </row>
    <row r="13" spans="1:20" ht="19.5" customHeight="1">
      <c r="A13" s="106"/>
      <c r="B13" s="4" t="s">
        <v>23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3"/>
      <c r="T13" s="3"/>
    </row>
    <row r="14" spans="1:20" ht="19.5" customHeight="1">
      <c r="A14" s="94">
        <v>7</v>
      </c>
      <c r="B14" s="4" t="s">
        <v>24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3"/>
      <c r="T14" s="3"/>
    </row>
    <row r="15" spans="1:20" ht="19.5" customHeight="1">
      <c r="A15" s="6">
        <v>8</v>
      </c>
      <c r="B15" s="7" t="s">
        <v>25</v>
      </c>
      <c r="C15" s="8"/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  <c r="T15" s="10"/>
    </row>
    <row r="16" spans="1:20" ht="19.5" customHeight="1">
      <c r="A16" s="6">
        <v>9</v>
      </c>
      <c r="B16" s="11" t="s">
        <v>26</v>
      </c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  <c r="T16" s="10"/>
    </row>
    <row r="17" spans="1:20" ht="19.5" customHeight="1">
      <c r="A17" s="6">
        <v>10</v>
      </c>
      <c r="B17" s="7" t="s">
        <v>27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9.5" customHeight="1">
      <c r="A18" s="94">
        <v>11</v>
      </c>
      <c r="B18" s="4" t="s">
        <v>28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3"/>
      <c r="T18" s="3"/>
    </row>
    <row r="19" spans="1:20" ht="19.5" customHeight="1">
      <c r="A19" s="94">
        <v>12</v>
      </c>
      <c r="B19" s="4" t="s">
        <v>29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ht="19.5" customHeight="1">
      <c r="A20" s="94">
        <v>13</v>
      </c>
      <c r="B20" s="4" t="s">
        <v>30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19.5" customHeight="1">
      <c r="A21" s="94">
        <v>14</v>
      </c>
      <c r="B21" s="4" t="s">
        <v>31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9.5" customHeight="1">
      <c r="A22" s="94">
        <v>15</v>
      </c>
      <c r="B22" s="4" t="s">
        <v>32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9.5" customHeight="1">
      <c r="A23" s="94">
        <v>16</v>
      </c>
      <c r="B23" s="4" t="s">
        <v>33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9.5" customHeight="1">
      <c r="A24" s="107">
        <v>17</v>
      </c>
      <c r="B24" s="5" t="s">
        <v>34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19.5" customHeight="1">
      <c r="A25" s="105"/>
      <c r="B25" s="4" t="s">
        <v>35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19.5" customHeight="1">
      <c r="A26" s="105"/>
      <c r="B26" s="4" t="s">
        <v>36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ht="19.5" customHeight="1">
      <c r="A27" s="106"/>
      <c r="B27" s="4" t="s">
        <v>37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2.75" customHeight="1">
      <c r="S28" s="60" t="s">
        <v>38</v>
      </c>
    </row>
    <row r="30" spans="1:20" ht="14.25" customHeight="1">
      <c r="C30" s="60" t="s">
        <v>38</v>
      </c>
      <c r="D30" s="60" t="s">
        <v>38</v>
      </c>
      <c r="E30" s="13">
        <f t="shared" ref="E30:P30" si="0">SUM(E7:E9)</f>
        <v>0</v>
      </c>
      <c r="F30" s="13">
        <f t="shared" si="0"/>
        <v>0</v>
      </c>
      <c r="G30" s="13">
        <f t="shared" si="0"/>
        <v>0</v>
      </c>
      <c r="H30" s="13">
        <f t="shared" si="0"/>
        <v>0</v>
      </c>
      <c r="I30" s="13">
        <f t="shared" si="0"/>
        <v>0</v>
      </c>
      <c r="J30" s="13">
        <f t="shared" si="0"/>
        <v>0</v>
      </c>
      <c r="K30" s="13">
        <f t="shared" si="0"/>
        <v>0</v>
      </c>
      <c r="L30" s="13">
        <f t="shared" si="0"/>
        <v>0</v>
      </c>
      <c r="M30" s="13">
        <f t="shared" si="0"/>
        <v>0</v>
      </c>
      <c r="N30" s="13">
        <f t="shared" si="0"/>
        <v>0</v>
      </c>
      <c r="O30" s="13">
        <f t="shared" si="0"/>
        <v>0</v>
      </c>
      <c r="P30" s="13">
        <f t="shared" si="0"/>
        <v>0</v>
      </c>
      <c r="Q30" s="14"/>
      <c r="R30" s="13">
        <f>SUM(R7:R9)</f>
        <v>0</v>
      </c>
    </row>
    <row r="31" spans="1:20" ht="12.75" customHeight="1">
      <c r="A31" t="s">
        <v>39</v>
      </c>
      <c r="B31" t="s">
        <v>40</v>
      </c>
      <c r="C31">
        <v>1.23</v>
      </c>
    </row>
  </sheetData>
  <mergeCells count="15"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  <mergeCell ref="O3:P3"/>
    <mergeCell ref="Q3:R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6"/>
  <sheetViews>
    <sheetView workbookViewId="0"/>
  </sheetViews>
  <sheetFormatPr defaultColWidth="14.42578125" defaultRowHeight="15.75" customHeight="1"/>
  <cols>
    <col min="1" max="1" width="21.28515625" style="92" customWidth="1"/>
    <col min="2" max="2" width="21.42578125" style="92" customWidth="1"/>
    <col min="3" max="5" width="14.140625" style="92" customWidth="1"/>
    <col min="6" max="6" width="32" style="92" customWidth="1"/>
    <col min="7" max="7" width="14.140625" style="92" customWidth="1"/>
    <col min="8" max="8" width="20.5703125" style="92" customWidth="1"/>
    <col min="9" max="9" width="24.28515625" style="92" customWidth="1"/>
    <col min="10" max="14" width="14.140625" style="92" customWidth="1"/>
  </cols>
  <sheetData>
    <row r="1" spans="1:25" ht="12.7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26.25" customHeight="1">
      <c r="A2" s="17"/>
      <c r="B2" s="115" t="s">
        <v>4</v>
      </c>
      <c r="C2" s="113"/>
      <c r="D2" s="109"/>
      <c r="E2" s="115" t="s">
        <v>5</v>
      </c>
      <c r="F2" s="113"/>
      <c r="G2" s="109"/>
      <c r="H2" s="115" t="s">
        <v>6</v>
      </c>
      <c r="I2" s="113"/>
      <c r="J2" s="109"/>
      <c r="K2" s="115" t="s">
        <v>41</v>
      </c>
      <c r="L2" s="113"/>
      <c r="M2" s="10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26.25" customHeight="1">
      <c r="A3" s="99"/>
      <c r="B3" s="99" t="s">
        <v>13</v>
      </c>
      <c r="C3" s="99" t="s">
        <v>14</v>
      </c>
      <c r="D3" s="99" t="s">
        <v>42</v>
      </c>
      <c r="E3" s="99" t="s">
        <v>13</v>
      </c>
      <c r="F3" s="99" t="s">
        <v>14</v>
      </c>
      <c r="G3" s="99" t="s">
        <v>42</v>
      </c>
      <c r="H3" s="99" t="s">
        <v>13</v>
      </c>
      <c r="I3" s="99" t="s">
        <v>14</v>
      </c>
      <c r="J3" s="99" t="s">
        <v>42</v>
      </c>
      <c r="K3" s="99" t="s">
        <v>13</v>
      </c>
      <c r="L3" s="99" t="s">
        <v>14</v>
      </c>
      <c r="M3" s="99" t="s">
        <v>42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26.25" customHeight="1">
      <c r="A4" s="99" t="s">
        <v>43</v>
      </c>
      <c r="B4" s="17">
        <v>40</v>
      </c>
      <c r="C4" s="17">
        <v>9</v>
      </c>
      <c r="D4" s="17">
        <v>40</v>
      </c>
      <c r="E4" s="17">
        <v>1</v>
      </c>
      <c r="F4" s="17">
        <v>38</v>
      </c>
      <c r="G4" s="17">
        <v>16</v>
      </c>
      <c r="H4" s="17">
        <v>3</v>
      </c>
      <c r="I4" s="17">
        <v>10</v>
      </c>
      <c r="J4" s="17">
        <v>10</v>
      </c>
      <c r="K4" s="17">
        <v>1</v>
      </c>
      <c r="L4" s="17">
        <v>1</v>
      </c>
      <c r="M4" s="17">
        <v>1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26.25" customHeight="1">
      <c r="A5" s="99" t="s">
        <v>44</v>
      </c>
      <c r="B5" s="17">
        <v>27</v>
      </c>
      <c r="C5" s="17">
        <v>1</v>
      </c>
      <c r="D5" s="17">
        <v>27</v>
      </c>
      <c r="E5" s="17">
        <v>3</v>
      </c>
      <c r="F5" s="17">
        <v>14</v>
      </c>
      <c r="G5" s="17">
        <v>12</v>
      </c>
      <c r="H5" s="17">
        <v>11</v>
      </c>
      <c r="I5" s="17">
        <v>9</v>
      </c>
      <c r="J5" s="17">
        <v>20</v>
      </c>
      <c r="K5" s="17"/>
      <c r="L5" s="17"/>
      <c r="M5" s="17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26.25" customHeight="1">
      <c r="A6" s="99" t="s">
        <v>45</v>
      </c>
      <c r="B6" s="17">
        <v>16</v>
      </c>
      <c r="C6" s="17">
        <v>3</v>
      </c>
      <c r="D6" s="17">
        <v>16</v>
      </c>
      <c r="E6" s="17"/>
      <c r="F6" s="17">
        <v>4</v>
      </c>
      <c r="G6" s="17">
        <v>4</v>
      </c>
      <c r="H6" s="17"/>
      <c r="I6" s="17"/>
      <c r="J6" s="17"/>
      <c r="K6" s="17"/>
      <c r="L6" s="17"/>
      <c r="M6" s="17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2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21" customHeight="1">
      <c r="A8" s="19"/>
      <c r="B8" s="116" t="s">
        <v>4</v>
      </c>
      <c r="C8" s="113"/>
      <c r="D8" s="109"/>
      <c r="E8" s="116" t="s">
        <v>5</v>
      </c>
      <c r="F8" s="113"/>
      <c r="G8" s="109"/>
      <c r="H8" s="116" t="s">
        <v>6</v>
      </c>
      <c r="I8" s="113"/>
      <c r="J8" s="109"/>
      <c r="K8" s="116" t="s">
        <v>41</v>
      </c>
      <c r="L8" s="113"/>
      <c r="M8" s="10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21" customHeight="1">
      <c r="A9" s="19"/>
      <c r="B9" s="119" t="s">
        <v>46</v>
      </c>
      <c r="C9" s="113"/>
      <c r="D9" s="109"/>
      <c r="E9" s="119" t="s">
        <v>46</v>
      </c>
      <c r="F9" s="113"/>
      <c r="G9" s="109"/>
      <c r="H9" s="119" t="s">
        <v>46</v>
      </c>
      <c r="I9" s="113"/>
      <c r="J9" s="109"/>
      <c r="K9" s="119" t="s">
        <v>46</v>
      </c>
      <c r="L9" s="113"/>
      <c r="M9" s="10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21" customHeight="1">
      <c r="A10" s="19"/>
      <c r="B10" s="95" t="s">
        <v>13</v>
      </c>
      <c r="C10" s="95" t="s">
        <v>14</v>
      </c>
      <c r="D10" s="95" t="s">
        <v>47</v>
      </c>
      <c r="E10" s="95" t="s">
        <v>13</v>
      </c>
      <c r="F10" s="95" t="s">
        <v>14</v>
      </c>
      <c r="G10" s="95" t="s">
        <v>47</v>
      </c>
      <c r="H10" s="95" t="s">
        <v>13</v>
      </c>
      <c r="I10" s="95" t="s">
        <v>14</v>
      </c>
      <c r="J10" s="95" t="s">
        <v>47</v>
      </c>
      <c r="K10" s="95" t="s">
        <v>13</v>
      </c>
      <c r="L10" s="95" t="s">
        <v>14</v>
      </c>
      <c r="M10" s="95" t="s">
        <v>47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2.75" customHeight="1">
      <c r="A11" s="19"/>
      <c r="B11" s="15" t="s">
        <v>48</v>
      </c>
      <c r="C11" s="24"/>
      <c r="D11" s="17" t="s">
        <v>49</v>
      </c>
      <c r="E11" s="16" t="s">
        <v>50</v>
      </c>
      <c r="F11" s="17" t="s">
        <v>51</v>
      </c>
      <c r="G11" s="18" t="s">
        <v>52</v>
      </c>
      <c r="H11" s="18" t="s">
        <v>53</v>
      </c>
      <c r="I11" s="19" t="s">
        <v>54</v>
      </c>
      <c r="J11" s="17" t="s">
        <v>52</v>
      </c>
      <c r="K11" s="20"/>
      <c r="L11" s="17" t="s">
        <v>55</v>
      </c>
      <c r="M11" s="17" t="s">
        <v>49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2.75" customHeight="1">
      <c r="A12" s="19"/>
      <c r="B12" s="15" t="s">
        <v>56</v>
      </c>
      <c r="C12" s="15" t="s">
        <v>56</v>
      </c>
      <c r="D12" s="17" t="s">
        <v>49</v>
      </c>
      <c r="E12" s="16"/>
      <c r="F12" s="16" t="s">
        <v>56</v>
      </c>
      <c r="G12" s="18" t="s">
        <v>52</v>
      </c>
      <c r="H12" s="17" t="s">
        <v>56</v>
      </c>
      <c r="I12" s="17" t="s">
        <v>57</v>
      </c>
      <c r="J12" s="17" t="s">
        <v>49</v>
      </c>
      <c r="K12" s="17"/>
      <c r="L12" s="17" t="s">
        <v>58</v>
      </c>
      <c r="M12" s="17" t="s">
        <v>52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2.75" customHeight="1">
      <c r="A13" s="19"/>
      <c r="B13" s="15" t="s">
        <v>59</v>
      </c>
      <c r="C13" s="15" t="s">
        <v>59</v>
      </c>
      <c r="D13" s="17" t="s">
        <v>49</v>
      </c>
      <c r="E13" s="18"/>
      <c r="F13" s="16" t="s">
        <v>60</v>
      </c>
      <c r="G13" s="18" t="s">
        <v>49</v>
      </c>
      <c r="H13" s="17"/>
      <c r="I13" s="17" t="s">
        <v>61</v>
      </c>
      <c r="J13" s="17" t="s">
        <v>49</v>
      </c>
      <c r="K13" s="17"/>
      <c r="L13" s="17" t="s">
        <v>62</v>
      </c>
      <c r="M13" s="17" t="s">
        <v>52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2.75" customHeight="1">
      <c r="A14" s="19"/>
      <c r="B14" s="15" t="s">
        <v>63</v>
      </c>
      <c r="C14" s="15" t="s">
        <v>63</v>
      </c>
      <c r="D14" s="17" t="s">
        <v>52</v>
      </c>
      <c r="E14" s="21"/>
      <c r="F14" s="18" t="s">
        <v>64</v>
      </c>
      <c r="G14" s="18" t="s">
        <v>49</v>
      </c>
      <c r="H14" s="17"/>
      <c r="I14" s="17" t="s">
        <v>65</v>
      </c>
      <c r="J14" s="17" t="s">
        <v>52</v>
      </c>
      <c r="K14" s="17"/>
      <c r="L14" s="20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2.75" customHeight="1">
      <c r="A15" s="19"/>
      <c r="B15" s="34" t="s">
        <v>66</v>
      </c>
      <c r="C15" s="34" t="s">
        <v>66</v>
      </c>
      <c r="D15" s="17" t="s">
        <v>52</v>
      </c>
      <c r="E15" s="21"/>
      <c r="F15" s="17" t="s">
        <v>67</v>
      </c>
      <c r="G15" s="18" t="s">
        <v>68</v>
      </c>
      <c r="H15" s="17"/>
      <c r="I15" s="17" t="s">
        <v>69</v>
      </c>
      <c r="J15" s="17" t="s">
        <v>49</v>
      </c>
      <c r="K15" s="17"/>
      <c r="L15" s="20"/>
      <c r="M15" s="20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2.75" customHeight="1">
      <c r="A16" s="19"/>
      <c r="B16" s="26" t="s">
        <v>70</v>
      </c>
      <c r="C16" s="24"/>
      <c r="D16" s="17" t="s">
        <v>49</v>
      </c>
      <c r="E16" s="21"/>
      <c r="F16" s="18" t="s">
        <v>71</v>
      </c>
      <c r="G16" s="18" t="s">
        <v>49</v>
      </c>
      <c r="H16" s="17"/>
      <c r="I16" s="17" t="s">
        <v>72</v>
      </c>
      <c r="J16" s="17" t="s">
        <v>49</v>
      </c>
      <c r="K16" s="17"/>
      <c r="L16" s="20"/>
      <c r="M16" s="20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2.75" customHeight="1">
      <c r="A17" s="19"/>
      <c r="B17" s="26" t="s">
        <v>73</v>
      </c>
      <c r="C17" s="24"/>
      <c r="D17" s="17" t="s">
        <v>49</v>
      </c>
      <c r="E17" s="21"/>
      <c r="F17" s="18" t="s">
        <v>74</v>
      </c>
      <c r="G17" s="18" t="s">
        <v>52</v>
      </c>
      <c r="H17" s="17"/>
      <c r="I17" s="17" t="s">
        <v>55</v>
      </c>
      <c r="J17" s="17" t="s">
        <v>49</v>
      </c>
      <c r="K17" s="17"/>
      <c r="L17" s="20"/>
      <c r="M17" s="20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2.75" customHeight="1">
      <c r="A18" s="19"/>
      <c r="B18" s="22" t="s">
        <v>75</v>
      </c>
      <c r="C18" s="24"/>
      <c r="D18" s="17" t="s">
        <v>52</v>
      </c>
      <c r="E18" s="21"/>
      <c r="F18" s="18" t="s">
        <v>76</v>
      </c>
      <c r="G18" s="18" t="s">
        <v>49</v>
      </c>
      <c r="H18" s="17"/>
      <c r="I18" s="17" t="s">
        <v>77</v>
      </c>
      <c r="J18" s="17" t="s">
        <v>52</v>
      </c>
      <c r="K18" s="17"/>
      <c r="L18" s="20"/>
      <c r="M18" s="20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2.75" customHeight="1">
      <c r="A19" s="19"/>
      <c r="B19" s="34" t="s">
        <v>78</v>
      </c>
      <c r="C19" s="34" t="s">
        <v>78</v>
      </c>
      <c r="D19" s="17" t="s">
        <v>49</v>
      </c>
      <c r="E19" s="21"/>
      <c r="F19" s="18" t="s">
        <v>79</v>
      </c>
      <c r="G19" s="18" t="s">
        <v>49</v>
      </c>
      <c r="H19" s="17" t="s">
        <v>80</v>
      </c>
      <c r="I19" s="23" t="s">
        <v>81</v>
      </c>
      <c r="J19" s="17" t="s">
        <v>49</v>
      </c>
      <c r="K19" s="17"/>
      <c r="L19" s="20"/>
      <c r="M19" s="20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2.75" customHeight="1">
      <c r="A20" s="19"/>
      <c r="B20" s="34" t="s">
        <v>61</v>
      </c>
      <c r="C20" s="34" t="s">
        <v>61</v>
      </c>
      <c r="D20" s="17" t="s">
        <v>49</v>
      </c>
      <c r="E20" s="21"/>
      <c r="F20" s="17" t="s">
        <v>82</v>
      </c>
      <c r="G20" s="18" t="s">
        <v>49</v>
      </c>
      <c r="H20" s="17" t="s">
        <v>83</v>
      </c>
      <c r="I20" s="17" t="s">
        <v>84</v>
      </c>
      <c r="J20" s="17" t="s">
        <v>52</v>
      </c>
      <c r="K20" s="17"/>
      <c r="L20" s="20"/>
      <c r="M20" s="20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2.75" customHeight="1">
      <c r="A21" s="19"/>
      <c r="B21" s="24" t="s">
        <v>85</v>
      </c>
      <c r="C21" s="24" t="s">
        <v>85</v>
      </c>
      <c r="D21" s="17" t="s">
        <v>52</v>
      </c>
      <c r="E21" s="21"/>
      <c r="F21" s="18" t="s">
        <v>86</v>
      </c>
      <c r="G21" s="25" t="s">
        <v>49</v>
      </c>
      <c r="H21" s="17"/>
      <c r="I21" s="17" t="s">
        <v>87</v>
      </c>
      <c r="J21" s="17" t="s">
        <v>52</v>
      </c>
      <c r="K21" s="17"/>
      <c r="L21" s="20"/>
      <c r="M21" s="20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12.75" customHeight="1">
      <c r="A22" s="19"/>
      <c r="B22" s="26" t="s">
        <v>88</v>
      </c>
      <c r="C22" s="24"/>
      <c r="D22" s="18" t="s">
        <v>52</v>
      </c>
      <c r="E22" s="21"/>
      <c r="F22" s="18" t="s">
        <v>89</v>
      </c>
      <c r="G22" s="17" t="s">
        <v>52</v>
      </c>
      <c r="H22" s="17"/>
      <c r="I22" s="17" t="s">
        <v>90</v>
      </c>
      <c r="J22" s="17" t="s">
        <v>52</v>
      </c>
      <c r="K22" s="17"/>
      <c r="L22" s="20"/>
      <c r="M22" s="20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2.75" customHeight="1">
      <c r="A23" s="19"/>
      <c r="B23" s="26" t="s">
        <v>91</v>
      </c>
      <c r="C23" s="24"/>
      <c r="D23" s="18" t="s">
        <v>49</v>
      </c>
      <c r="E23" s="21"/>
      <c r="F23" s="18" t="s">
        <v>92</v>
      </c>
      <c r="G23" s="17" t="s">
        <v>52</v>
      </c>
      <c r="H23" s="99"/>
      <c r="I23" s="23" t="s">
        <v>93</v>
      </c>
      <c r="J23" s="27" t="s">
        <v>52</v>
      </c>
      <c r="K23" s="99"/>
      <c r="L23" s="21"/>
      <c r="M23" s="21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2.75" customHeight="1">
      <c r="A24" s="19"/>
      <c r="B24" s="26" t="s">
        <v>94</v>
      </c>
      <c r="C24" s="26"/>
      <c r="D24" s="18" t="s">
        <v>49</v>
      </c>
      <c r="E24" s="21"/>
      <c r="F24" s="18" t="s">
        <v>95</v>
      </c>
      <c r="G24" s="18" t="s">
        <v>52</v>
      </c>
      <c r="H24" s="21"/>
      <c r="I24" s="23" t="s">
        <v>96</v>
      </c>
      <c r="J24" s="27" t="s">
        <v>52</v>
      </c>
      <c r="K24" s="21"/>
      <c r="L24" s="21"/>
      <c r="M24" s="21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2.75" customHeight="1">
      <c r="A25" s="19"/>
      <c r="B25" s="34" t="s">
        <v>97</v>
      </c>
      <c r="C25" s="34"/>
      <c r="D25" s="17" t="s">
        <v>49</v>
      </c>
      <c r="E25" s="21"/>
      <c r="F25" s="18" t="s">
        <v>98</v>
      </c>
      <c r="G25" s="17" t="s">
        <v>49</v>
      </c>
      <c r="H25" s="21"/>
      <c r="I25" s="23" t="s">
        <v>99</v>
      </c>
      <c r="J25" s="21"/>
      <c r="K25" s="21"/>
      <c r="L25" s="21"/>
      <c r="M25" s="21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2.75" customHeight="1">
      <c r="A26" s="19"/>
      <c r="B26" s="24" t="s">
        <v>100</v>
      </c>
      <c r="C26" s="34"/>
      <c r="D26" s="17" t="s">
        <v>52</v>
      </c>
      <c r="E26" s="21"/>
      <c r="F26" s="18" t="s">
        <v>61</v>
      </c>
      <c r="G26" s="17" t="s">
        <v>49</v>
      </c>
      <c r="H26" s="21"/>
      <c r="I26" s="21" t="s">
        <v>101</v>
      </c>
      <c r="J26" s="21"/>
      <c r="K26" s="21"/>
      <c r="L26" s="21"/>
      <c r="M26" s="21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2.75" customHeight="1">
      <c r="A27" s="19"/>
      <c r="B27" s="34" t="s">
        <v>102</v>
      </c>
      <c r="C27" s="34"/>
      <c r="D27" s="17" t="s">
        <v>49</v>
      </c>
      <c r="E27" s="21"/>
      <c r="F27" s="17" t="s">
        <v>103</v>
      </c>
      <c r="G27" s="18" t="s">
        <v>49</v>
      </c>
      <c r="H27" s="21"/>
      <c r="I27" s="21" t="s">
        <v>104</v>
      </c>
      <c r="J27" s="21"/>
      <c r="K27" s="21"/>
      <c r="L27" s="21"/>
      <c r="M27" s="2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2.75" customHeight="1">
      <c r="A28" s="19"/>
      <c r="B28" s="34" t="s">
        <v>105</v>
      </c>
      <c r="C28" s="34" t="s">
        <v>105</v>
      </c>
      <c r="D28" s="17" t="s">
        <v>49</v>
      </c>
      <c r="E28" s="21"/>
      <c r="F28" s="18" t="s">
        <v>106</v>
      </c>
      <c r="G28" s="17" t="s">
        <v>49</v>
      </c>
      <c r="H28" s="21"/>
      <c r="I28" s="21" t="s">
        <v>107</v>
      </c>
      <c r="J28" s="21"/>
      <c r="K28" s="21"/>
      <c r="L28" s="21"/>
      <c r="M28" s="2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2.75" customHeight="1">
      <c r="A29" s="19"/>
      <c r="B29" s="34" t="s">
        <v>108</v>
      </c>
      <c r="C29" s="34" t="s">
        <v>108</v>
      </c>
      <c r="D29" s="17" t="s">
        <v>52</v>
      </c>
      <c r="E29" s="21"/>
      <c r="F29" s="17" t="s">
        <v>109</v>
      </c>
      <c r="G29" s="18" t="s">
        <v>49</v>
      </c>
      <c r="H29" s="21"/>
      <c r="I29" s="21" t="s">
        <v>110</v>
      </c>
      <c r="J29" s="21"/>
      <c r="K29" s="21"/>
      <c r="L29" s="21"/>
      <c r="M29" s="2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2.75" customHeight="1">
      <c r="A30" s="19"/>
      <c r="B30" s="34" t="s">
        <v>111</v>
      </c>
      <c r="C30" s="34"/>
      <c r="D30" s="17" t="s">
        <v>49</v>
      </c>
      <c r="E30" s="21"/>
      <c r="F30" s="17" t="s">
        <v>112</v>
      </c>
      <c r="G30" s="18" t="s">
        <v>52</v>
      </c>
      <c r="H30" s="21"/>
      <c r="I30" s="21" t="s">
        <v>113</v>
      </c>
      <c r="J30" s="21"/>
      <c r="K30" s="21"/>
      <c r="L30" s="21"/>
      <c r="M30" s="21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2.75" customHeight="1">
      <c r="A31" s="19"/>
      <c r="B31" s="34" t="s">
        <v>114</v>
      </c>
      <c r="C31" s="34"/>
      <c r="D31" s="17" t="s">
        <v>49</v>
      </c>
      <c r="E31" s="21"/>
      <c r="F31" s="17" t="s">
        <v>115</v>
      </c>
      <c r="G31" s="18" t="s">
        <v>49</v>
      </c>
      <c r="H31" s="21"/>
      <c r="I31" s="21" t="s">
        <v>116</v>
      </c>
      <c r="J31" s="21"/>
      <c r="K31" s="21"/>
      <c r="L31" s="21"/>
      <c r="M31" s="21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2.75" customHeight="1">
      <c r="A32" s="19"/>
      <c r="B32" s="34" t="s">
        <v>93</v>
      </c>
      <c r="C32" s="34"/>
      <c r="D32" s="17" t="s">
        <v>49</v>
      </c>
      <c r="E32" s="21"/>
      <c r="F32" s="17" t="s">
        <v>117</v>
      </c>
      <c r="G32" s="18" t="s">
        <v>52</v>
      </c>
      <c r="H32" s="21"/>
      <c r="I32" s="21"/>
      <c r="J32" s="21"/>
      <c r="K32" s="21"/>
      <c r="L32" s="21"/>
      <c r="M32" s="21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2.75" customHeight="1">
      <c r="A33" s="19"/>
      <c r="B33" s="34" t="s">
        <v>118</v>
      </c>
      <c r="C33" s="34"/>
      <c r="D33" s="17" t="s">
        <v>52</v>
      </c>
      <c r="E33" s="21"/>
      <c r="F33" s="17" t="s">
        <v>119</v>
      </c>
      <c r="G33" s="17" t="s">
        <v>49</v>
      </c>
      <c r="H33" s="21"/>
      <c r="I33" s="21"/>
      <c r="J33" s="21"/>
      <c r="K33" s="21"/>
      <c r="L33" s="21"/>
      <c r="M33" s="21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2.75" customHeight="1">
      <c r="A34" s="19"/>
      <c r="B34" s="34" t="s">
        <v>120</v>
      </c>
      <c r="C34" s="28"/>
      <c r="D34" s="17" t="s">
        <v>49</v>
      </c>
      <c r="E34" s="21"/>
      <c r="F34" s="18" t="s">
        <v>121</v>
      </c>
      <c r="G34" s="18" t="s">
        <v>49</v>
      </c>
      <c r="H34" s="21"/>
      <c r="I34" s="21"/>
      <c r="J34" s="21"/>
      <c r="K34" s="21"/>
      <c r="L34" s="21"/>
      <c r="M34" s="21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2.75" customHeight="1">
      <c r="A35" s="19"/>
      <c r="B35" s="29" t="s">
        <v>122</v>
      </c>
      <c r="C35" s="34"/>
      <c r="D35" s="17" t="s">
        <v>52</v>
      </c>
      <c r="E35" s="21"/>
      <c r="F35" s="17" t="s">
        <v>123</v>
      </c>
      <c r="G35" s="17" t="s">
        <v>49</v>
      </c>
      <c r="H35" s="21"/>
      <c r="I35" s="21"/>
      <c r="J35" s="21"/>
      <c r="K35" s="21"/>
      <c r="L35" s="21"/>
      <c r="M35" s="21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2.75" customHeight="1">
      <c r="A36" s="19"/>
      <c r="B36" s="34" t="s">
        <v>51</v>
      </c>
      <c r="C36" s="34"/>
      <c r="D36" s="17" t="s">
        <v>49</v>
      </c>
      <c r="E36" s="21"/>
      <c r="F36" s="18" t="s">
        <v>124</v>
      </c>
      <c r="G36" s="17" t="s">
        <v>49</v>
      </c>
      <c r="H36" s="21"/>
      <c r="I36" s="21"/>
      <c r="J36" s="21"/>
      <c r="K36" s="21"/>
      <c r="L36" s="21"/>
      <c r="M36" s="21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2.75" customHeight="1">
      <c r="A37" s="19"/>
      <c r="B37" s="34" t="s">
        <v>125</v>
      </c>
      <c r="C37" s="34"/>
      <c r="D37" s="17" t="s">
        <v>49</v>
      </c>
      <c r="E37" s="21"/>
      <c r="F37" s="17" t="s">
        <v>74</v>
      </c>
      <c r="G37" s="18" t="s">
        <v>49</v>
      </c>
      <c r="H37" s="21"/>
      <c r="I37" s="21"/>
      <c r="J37" s="21"/>
      <c r="K37" s="21"/>
      <c r="L37" s="21"/>
      <c r="M37" s="21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2.75" customHeight="1">
      <c r="A38" s="19"/>
      <c r="B38" s="34" t="s">
        <v>126</v>
      </c>
      <c r="C38" s="34"/>
      <c r="D38" s="17" t="s">
        <v>49</v>
      </c>
      <c r="E38" s="21"/>
      <c r="F38" s="17" t="s">
        <v>127</v>
      </c>
      <c r="G38" s="17" t="s">
        <v>52</v>
      </c>
      <c r="H38" s="21"/>
      <c r="I38" s="21"/>
      <c r="J38" s="21"/>
      <c r="K38" s="21"/>
      <c r="L38" s="21"/>
      <c r="M38" s="21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2.75" customHeight="1">
      <c r="A39" s="19"/>
      <c r="B39" s="34" t="s">
        <v>128</v>
      </c>
      <c r="C39" s="34"/>
      <c r="D39" s="17" t="s">
        <v>52</v>
      </c>
      <c r="E39" s="21"/>
      <c r="F39" s="17" t="s">
        <v>129</v>
      </c>
      <c r="G39" s="18" t="s">
        <v>52</v>
      </c>
      <c r="H39" s="21"/>
      <c r="I39" s="21"/>
      <c r="J39" s="21"/>
      <c r="K39" s="21"/>
      <c r="L39" s="21"/>
      <c r="M39" s="21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2.75" customHeight="1">
      <c r="A40" s="19"/>
      <c r="B40" s="34" t="s">
        <v>130</v>
      </c>
      <c r="C40" s="34" t="s">
        <v>130</v>
      </c>
      <c r="D40" s="17" t="s">
        <v>49</v>
      </c>
      <c r="E40" s="21"/>
      <c r="F40" s="17" t="s">
        <v>131</v>
      </c>
      <c r="G40" s="18" t="s">
        <v>52</v>
      </c>
      <c r="H40" s="21"/>
      <c r="I40" s="21"/>
      <c r="J40" s="21"/>
      <c r="K40" s="21"/>
      <c r="L40" s="21"/>
      <c r="M40" s="21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12.75" customHeight="1">
      <c r="A41" s="19"/>
      <c r="B41" s="34" t="s">
        <v>132</v>
      </c>
      <c r="C41" s="34"/>
      <c r="D41" s="17" t="s">
        <v>52</v>
      </c>
      <c r="E41" s="21"/>
      <c r="F41" s="17" t="s">
        <v>133</v>
      </c>
      <c r="G41" s="18" t="s">
        <v>52</v>
      </c>
      <c r="H41" s="21"/>
      <c r="I41" s="21"/>
      <c r="J41" s="21"/>
      <c r="K41" s="21"/>
      <c r="L41" s="21"/>
      <c r="M41" s="21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2.75" customHeight="1">
      <c r="A42" s="19"/>
      <c r="B42" s="34" t="s">
        <v>134</v>
      </c>
      <c r="C42" s="34"/>
      <c r="D42" s="17" t="s">
        <v>49</v>
      </c>
      <c r="E42" s="21"/>
      <c r="F42" s="17" t="s">
        <v>135</v>
      </c>
      <c r="G42" s="17" t="s">
        <v>52</v>
      </c>
      <c r="H42" s="21"/>
      <c r="I42" s="21"/>
      <c r="J42" s="21"/>
      <c r="K42" s="21"/>
      <c r="L42" s="21"/>
      <c r="M42" s="21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2.75" customHeight="1">
      <c r="A43" s="19"/>
      <c r="B43" s="34" t="s">
        <v>136</v>
      </c>
      <c r="C43" s="34"/>
      <c r="D43" s="17" t="s">
        <v>52</v>
      </c>
      <c r="E43" s="21"/>
      <c r="F43" s="17" t="s">
        <v>137</v>
      </c>
      <c r="G43" s="17" t="s">
        <v>52</v>
      </c>
      <c r="H43" s="21"/>
      <c r="I43" s="21"/>
      <c r="J43" s="21"/>
      <c r="K43" s="21"/>
      <c r="L43" s="21"/>
      <c r="M43" s="21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2.75" customHeight="1">
      <c r="A44" s="19"/>
      <c r="B44" s="34" t="s">
        <v>71</v>
      </c>
      <c r="C44" s="34"/>
      <c r="D44" s="17" t="s">
        <v>49</v>
      </c>
      <c r="E44" s="21"/>
      <c r="F44" s="17" t="s">
        <v>116</v>
      </c>
      <c r="G44" s="17" t="s">
        <v>52</v>
      </c>
      <c r="H44" s="21"/>
      <c r="I44" s="21"/>
      <c r="J44" s="21"/>
      <c r="K44" s="21"/>
      <c r="L44" s="21"/>
      <c r="M44" s="21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2.75" customHeight="1">
      <c r="A45" s="19"/>
      <c r="B45" s="34" t="s">
        <v>138</v>
      </c>
      <c r="C45" s="34"/>
      <c r="D45" s="17" t="s">
        <v>52</v>
      </c>
      <c r="E45" s="21"/>
      <c r="F45" s="17" t="s">
        <v>139</v>
      </c>
      <c r="G45" s="17" t="s">
        <v>49</v>
      </c>
      <c r="H45" s="21"/>
      <c r="I45" s="21"/>
      <c r="J45" s="21"/>
      <c r="K45" s="21"/>
      <c r="L45" s="21"/>
      <c r="M45" s="21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2.75" customHeight="1">
      <c r="A46" s="19"/>
      <c r="B46" s="34" t="s">
        <v>140</v>
      </c>
      <c r="C46" s="34"/>
      <c r="D46" s="17" t="s">
        <v>52</v>
      </c>
      <c r="E46" s="21"/>
      <c r="F46" s="17" t="s">
        <v>141</v>
      </c>
      <c r="G46" s="17" t="s">
        <v>49</v>
      </c>
      <c r="H46" s="21"/>
      <c r="I46" s="21"/>
      <c r="J46" s="21"/>
      <c r="K46" s="21"/>
      <c r="L46" s="21"/>
      <c r="M46" s="21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2.75" customHeight="1">
      <c r="A47" s="19"/>
      <c r="B47" s="34" t="s">
        <v>142</v>
      </c>
      <c r="C47" s="34"/>
      <c r="D47" s="17" t="s">
        <v>49</v>
      </c>
      <c r="E47" s="21"/>
      <c r="F47" s="17" t="s">
        <v>143</v>
      </c>
      <c r="G47" s="17" t="s">
        <v>52</v>
      </c>
      <c r="H47" s="21"/>
      <c r="I47" s="21"/>
      <c r="J47" s="21"/>
      <c r="K47" s="21"/>
      <c r="L47" s="21"/>
      <c r="M47" s="21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ht="12.75" customHeight="1">
      <c r="A48" s="19"/>
      <c r="B48" s="34" t="s">
        <v>110</v>
      </c>
      <c r="C48" s="34"/>
      <c r="D48" s="17" t="s">
        <v>49</v>
      </c>
      <c r="E48" s="21"/>
      <c r="F48" s="17" t="s">
        <v>144</v>
      </c>
      <c r="G48" s="17" t="s">
        <v>52</v>
      </c>
      <c r="H48" s="96"/>
      <c r="I48" s="96"/>
      <c r="J48" s="96"/>
      <c r="K48" s="21"/>
      <c r="L48" s="21"/>
      <c r="M48" s="21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2.75" customHeight="1">
      <c r="A49" s="19"/>
      <c r="B49" s="34" t="s">
        <v>145</v>
      </c>
      <c r="C49" s="34"/>
      <c r="D49" s="17" t="s">
        <v>52</v>
      </c>
      <c r="E49" s="21"/>
      <c r="F49" s="17" t="s">
        <v>146</v>
      </c>
      <c r="G49" s="17" t="s">
        <v>52</v>
      </c>
      <c r="H49" s="96"/>
      <c r="I49" s="96"/>
      <c r="J49" s="96"/>
      <c r="K49" s="21"/>
      <c r="L49" s="21"/>
      <c r="M49" s="21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2.75" customHeight="1">
      <c r="A50" s="19"/>
      <c r="B50" s="34" t="s">
        <v>147</v>
      </c>
      <c r="C50" s="17"/>
      <c r="D50" s="17" t="s">
        <v>49</v>
      </c>
      <c r="E50" s="21"/>
      <c r="F50" s="21"/>
      <c r="G50" s="21"/>
      <c r="H50" s="96"/>
      <c r="I50" s="96"/>
      <c r="J50" s="96"/>
      <c r="K50" s="21"/>
      <c r="L50" s="21"/>
      <c r="M50" s="21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2.75" customHeight="1">
      <c r="A51" s="19"/>
      <c r="B51" s="34" t="s">
        <v>148</v>
      </c>
      <c r="C51" s="32"/>
      <c r="D51" s="17" t="s">
        <v>52</v>
      </c>
      <c r="E51" s="30"/>
      <c r="F51" s="30"/>
      <c r="G51" s="30"/>
      <c r="H51" s="31"/>
      <c r="I51" s="31"/>
      <c r="J51" s="31"/>
      <c r="K51" s="30"/>
      <c r="L51" s="30"/>
      <c r="M51" s="30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2.75" customHeight="1">
      <c r="A52" s="19"/>
      <c r="B52" s="32" t="s">
        <v>149</v>
      </c>
      <c r="C52" s="17"/>
      <c r="D52" s="17" t="s">
        <v>49</v>
      </c>
      <c r="E52" s="30"/>
      <c r="F52" s="30"/>
      <c r="G52" s="30"/>
      <c r="H52" s="31"/>
      <c r="I52" s="31"/>
      <c r="J52" s="31"/>
      <c r="K52" s="30"/>
      <c r="L52" s="30"/>
      <c r="M52" s="3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2.75" customHeight="1">
      <c r="A53" s="19"/>
      <c r="B53" s="34" t="s">
        <v>150</v>
      </c>
      <c r="C53" s="17"/>
      <c r="D53" s="17" t="s">
        <v>52</v>
      </c>
      <c r="E53" s="30"/>
      <c r="F53" s="30"/>
      <c r="G53" s="30"/>
      <c r="H53" s="31"/>
      <c r="I53" s="31"/>
      <c r="J53" s="31"/>
      <c r="K53" s="30"/>
      <c r="L53" s="30"/>
      <c r="M53" s="30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2.75" customHeight="1">
      <c r="A54" s="19"/>
      <c r="B54" s="34" t="s">
        <v>151</v>
      </c>
      <c r="C54" s="17"/>
      <c r="D54" s="17" t="s">
        <v>52</v>
      </c>
      <c r="E54" s="30"/>
      <c r="F54" s="30"/>
      <c r="G54" s="30"/>
      <c r="H54" s="31"/>
      <c r="I54" s="31"/>
      <c r="J54" s="31"/>
      <c r="K54" s="30"/>
      <c r="L54" s="30"/>
      <c r="M54" s="30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2.75" customHeight="1">
      <c r="A55" s="19"/>
      <c r="B55" s="34" t="s">
        <v>152</v>
      </c>
      <c r="C55" s="17"/>
      <c r="D55" s="17" t="s">
        <v>49</v>
      </c>
      <c r="E55" s="30"/>
      <c r="F55" s="30"/>
      <c r="G55" s="30"/>
      <c r="H55" s="31"/>
      <c r="I55" s="31"/>
      <c r="J55" s="31"/>
      <c r="K55" s="30"/>
      <c r="L55" s="30"/>
      <c r="M55" s="30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2.75" customHeight="1">
      <c r="A56" s="19"/>
      <c r="B56" s="32" t="s">
        <v>153</v>
      </c>
      <c r="C56" s="17"/>
      <c r="D56" s="17" t="s">
        <v>49</v>
      </c>
      <c r="E56" s="30"/>
      <c r="F56" s="30"/>
      <c r="G56" s="30"/>
      <c r="H56" s="31"/>
      <c r="I56" s="31"/>
      <c r="J56" s="31"/>
      <c r="K56" s="30"/>
      <c r="L56" s="30"/>
      <c r="M56" s="30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2.75" customHeight="1">
      <c r="A57" s="19"/>
      <c r="B57" s="32" t="s">
        <v>154</v>
      </c>
      <c r="C57" s="17"/>
      <c r="D57" s="17" t="s">
        <v>52</v>
      </c>
      <c r="E57" s="30"/>
      <c r="F57" s="30"/>
      <c r="G57" s="30"/>
      <c r="H57" s="31"/>
      <c r="I57" s="31"/>
      <c r="J57" s="31"/>
      <c r="K57" s="30"/>
      <c r="L57" s="30"/>
      <c r="M57" s="30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2.75" customHeight="1">
      <c r="A58" s="19"/>
      <c r="B58" s="34" t="s">
        <v>155</v>
      </c>
      <c r="C58" s="17"/>
      <c r="D58" s="17" t="s">
        <v>49</v>
      </c>
      <c r="E58" s="30"/>
      <c r="F58" s="30"/>
      <c r="G58" s="30"/>
      <c r="H58" s="31"/>
      <c r="I58" s="31"/>
      <c r="J58" s="31"/>
      <c r="K58" s="30"/>
      <c r="L58" s="30"/>
      <c r="M58" s="30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2.75" customHeight="1">
      <c r="A59" s="19"/>
      <c r="B59" s="34"/>
      <c r="C59" s="34" t="s">
        <v>156</v>
      </c>
      <c r="D59" s="17"/>
      <c r="E59" s="30"/>
      <c r="F59" s="30"/>
      <c r="G59" s="30"/>
      <c r="H59" s="31"/>
      <c r="I59" s="31"/>
      <c r="J59" s="31"/>
      <c r="K59" s="30"/>
      <c r="L59" s="30"/>
      <c r="M59" s="30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2.75" customHeight="1">
      <c r="A60" s="19"/>
      <c r="B60" s="34" t="s">
        <v>157</v>
      </c>
      <c r="C60" s="34"/>
      <c r="D60" s="17"/>
      <c r="E60" s="30"/>
      <c r="F60" s="30"/>
      <c r="G60" s="30"/>
      <c r="H60" s="31"/>
      <c r="I60" s="31"/>
      <c r="J60" s="31"/>
      <c r="K60" s="30"/>
      <c r="L60" s="30"/>
      <c r="M60" s="30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2.75" customHeight="1">
      <c r="A61" s="19"/>
      <c r="B61" s="34" t="s">
        <v>116</v>
      </c>
      <c r="C61" s="34"/>
      <c r="D61" s="17"/>
      <c r="E61" s="30"/>
      <c r="F61" s="30"/>
      <c r="G61" s="30"/>
      <c r="H61" s="31"/>
      <c r="I61" s="31"/>
      <c r="J61" s="31"/>
      <c r="K61" s="30"/>
      <c r="L61" s="30"/>
      <c r="M61" s="30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2.75" customHeight="1">
      <c r="A62" s="19"/>
      <c r="B62" s="34" t="s">
        <v>158</v>
      </c>
      <c r="C62" s="34"/>
      <c r="D62" s="17"/>
      <c r="E62" s="30"/>
      <c r="F62" s="30"/>
      <c r="G62" s="30"/>
      <c r="H62" s="31"/>
      <c r="I62" s="31"/>
      <c r="J62" s="31"/>
      <c r="K62" s="30"/>
      <c r="L62" s="30"/>
      <c r="M62" s="30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2.75" customHeight="1">
      <c r="A63" s="19"/>
      <c r="B63" s="32" t="s">
        <v>159</v>
      </c>
      <c r="C63" s="34"/>
      <c r="D63" s="17" t="s">
        <v>52</v>
      </c>
      <c r="E63" s="30"/>
      <c r="F63" s="30"/>
      <c r="G63" s="30"/>
      <c r="H63" s="31"/>
      <c r="I63" s="31"/>
      <c r="J63" s="31"/>
      <c r="K63" s="30"/>
      <c r="L63" s="30"/>
      <c r="M63" s="30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2.75" customHeight="1">
      <c r="A64" s="19"/>
      <c r="B64" s="32" t="s">
        <v>160</v>
      </c>
      <c r="C64" s="34"/>
      <c r="D64" s="17" t="s">
        <v>52</v>
      </c>
      <c r="E64" s="30"/>
      <c r="F64" s="30"/>
      <c r="G64" s="30"/>
      <c r="H64" s="31"/>
      <c r="I64" s="31"/>
      <c r="J64" s="31"/>
      <c r="K64" s="30"/>
      <c r="L64" s="30"/>
      <c r="M64" s="30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2.75" customHeight="1">
      <c r="A65" s="19"/>
      <c r="B65" s="34" t="s">
        <v>161</v>
      </c>
      <c r="C65" s="17"/>
      <c r="D65" s="17" t="s">
        <v>52</v>
      </c>
      <c r="E65" s="30"/>
      <c r="F65" s="30"/>
      <c r="G65" s="30"/>
      <c r="H65" s="31"/>
      <c r="I65" s="31"/>
      <c r="J65" s="31"/>
      <c r="K65" s="30"/>
      <c r="L65" s="30"/>
      <c r="M65" s="30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2.75" customHeight="1">
      <c r="A66" s="19"/>
      <c r="B66" s="34" t="s">
        <v>162</v>
      </c>
      <c r="C66" s="17"/>
      <c r="D66" s="17" t="s">
        <v>49</v>
      </c>
      <c r="E66" s="30"/>
      <c r="F66" s="30"/>
      <c r="G66" s="30"/>
      <c r="H66" s="31"/>
      <c r="I66" s="31"/>
      <c r="J66" s="31"/>
      <c r="K66" s="30"/>
      <c r="L66" s="30"/>
      <c r="M66" s="30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2.75" customHeight="1">
      <c r="A67" s="19"/>
      <c r="B67" s="34"/>
      <c r="C67" s="34"/>
      <c r="D67" s="17"/>
      <c r="E67" s="30"/>
      <c r="F67" s="30"/>
      <c r="G67" s="30"/>
      <c r="H67" s="31"/>
      <c r="I67" s="31"/>
      <c r="J67" s="31"/>
      <c r="K67" s="30"/>
      <c r="L67" s="30"/>
      <c r="M67" s="30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2.75" customHeight="1">
      <c r="A68" s="19"/>
      <c r="B68" s="34"/>
      <c r="C68" s="34"/>
      <c r="D68" s="17"/>
      <c r="E68" s="30"/>
      <c r="F68" s="30"/>
      <c r="G68" s="30"/>
      <c r="H68" s="31"/>
      <c r="I68" s="31"/>
      <c r="J68" s="31"/>
      <c r="K68" s="30"/>
      <c r="L68" s="30"/>
      <c r="M68" s="30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2.75" customHeight="1">
      <c r="A69" s="19"/>
      <c r="B69" s="34"/>
      <c r="C69" s="34"/>
      <c r="D69" s="17"/>
      <c r="E69" s="30"/>
      <c r="F69" s="30"/>
      <c r="G69" s="30"/>
      <c r="H69" s="31"/>
      <c r="I69" s="31"/>
      <c r="J69" s="31"/>
      <c r="K69" s="30"/>
      <c r="L69" s="30"/>
      <c r="M69" s="30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2.75" customHeight="1">
      <c r="A70" s="19"/>
      <c r="B70" s="34"/>
      <c r="C70" s="34"/>
      <c r="D70" s="17"/>
      <c r="E70" s="30"/>
      <c r="F70" s="30"/>
      <c r="G70" s="30"/>
      <c r="H70" s="31"/>
      <c r="I70" s="31"/>
      <c r="J70" s="31"/>
      <c r="K70" s="30"/>
      <c r="L70" s="30"/>
      <c r="M70" s="30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2.75" customHeight="1">
      <c r="A71" s="19"/>
      <c r="B71" s="34"/>
      <c r="C71" s="34"/>
      <c r="D71" s="17"/>
      <c r="E71" s="30"/>
      <c r="F71" s="30"/>
      <c r="G71" s="30"/>
      <c r="H71" s="116" t="s">
        <v>6</v>
      </c>
      <c r="I71" s="113"/>
      <c r="J71" s="109"/>
      <c r="K71" s="30"/>
      <c r="L71" s="30"/>
      <c r="M71" s="30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2.75" customHeight="1">
      <c r="A72" s="19"/>
      <c r="B72" s="117" t="s">
        <v>163</v>
      </c>
      <c r="C72" s="113"/>
      <c r="D72" s="109"/>
      <c r="E72" s="117" t="s">
        <v>163</v>
      </c>
      <c r="F72" s="113"/>
      <c r="G72" s="109"/>
      <c r="H72" s="117" t="s">
        <v>163</v>
      </c>
      <c r="I72" s="113"/>
      <c r="J72" s="109"/>
      <c r="K72" s="117" t="s">
        <v>163</v>
      </c>
      <c r="L72" s="113"/>
      <c r="M72" s="10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2.75" customHeight="1">
      <c r="A73" s="19"/>
      <c r="B73" s="97" t="s">
        <v>13</v>
      </c>
      <c r="C73" s="97" t="s">
        <v>14</v>
      </c>
      <c r="D73" s="97" t="s">
        <v>47</v>
      </c>
      <c r="E73" s="97" t="s">
        <v>13</v>
      </c>
      <c r="F73" s="97" t="s">
        <v>14</v>
      </c>
      <c r="G73" s="97" t="s">
        <v>47</v>
      </c>
      <c r="H73" s="97" t="s">
        <v>13</v>
      </c>
      <c r="I73" s="97" t="s">
        <v>14</v>
      </c>
      <c r="J73" s="97" t="s">
        <v>47</v>
      </c>
      <c r="K73" s="97" t="s">
        <v>13</v>
      </c>
      <c r="L73" s="97" t="s">
        <v>14</v>
      </c>
      <c r="M73" s="97" t="s">
        <v>47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2.75" customHeight="1">
      <c r="A74" s="19"/>
      <c r="B74" s="34" t="s">
        <v>164</v>
      </c>
      <c r="C74" s="32"/>
      <c r="D74" s="17" t="s">
        <v>52</v>
      </c>
      <c r="E74" s="17"/>
      <c r="F74" s="17" t="s">
        <v>165</v>
      </c>
      <c r="G74" s="17" t="s">
        <v>52</v>
      </c>
      <c r="H74" s="17" t="s">
        <v>80</v>
      </c>
      <c r="I74" s="17"/>
      <c r="J74" s="17"/>
      <c r="K74" s="17"/>
      <c r="L74" s="17"/>
      <c r="M74" s="17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2.75" customHeight="1">
      <c r="A75" s="19"/>
      <c r="B75" s="29" t="s">
        <v>166</v>
      </c>
      <c r="C75" s="34"/>
      <c r="D75" s="17" t="s">
        <v>52</v>
      </c>
      <c r="E75" s="17"/>
      <c r="F75" s="17" t="s">
        <v>167</v>
      </c>
      <c r="G75" s="18" t="s">
        <v>52</v>
      </c>
      <c r="H75" s="17" t="s">
        <v>83</v>
      </c>
      <c r="I75" s="17" t="s">
        <v>168</v>
      </c>
      <c r="J75" s="17" t="s">
        <v>52</v>
      </c>
      <c r="K75" s="17"/>
      <c r="L75" s="17"/>
      <c r="M75" s="17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2.75" customHeight="1">
      <c r="A76" s="19"/>
      <c r="B76" s="34" t="s">
        <v>169</v>
      </c>
      <c r="C76" s="34"/>
      <c r="D76" s="17" t="s">
        <v>52</v>
      </c>
      <c r="E76" s="17"/>
      <c r="F76" s="17" t="s">
        <v>170</v>
      </c>
      <c r="G76" s="17" t="s">
        <v>52</v>
      </c>
      <c r="H76" s="17" t="s">
        <v>171</v>
      </c>
      <c r="I76" s="17" t="s">
        <v>171</v>
      </c>
      <c r="J76" s="17"/>
      <c r="K76" s="17"/>
      <c r="L76" s="17"/>
      <c r="M76" s="17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2.75" customHeight="1">
      <c r="A77" s="19"/>
      <c r="B77" s="34" t="s">
        <v>172</v>
      </c>
      <c r="C77" s="17"/>
      <c r="D77" s="17" t="s">
        <v>49</v>
      </c>
      <c r="E77" s="17"/>
      <c r="F77" s="17" t="s">
        <v>173</v>
      </c>
      <c r="G77" s="17" t="s">
        <v>49</v>
      </c>
      <c r="H77" s="17"/>
      <c r="I77" s="19"/>
      <c r="J77" s="17"/>
      <c r="K77" s="17"/>
      <c r="L77" s="17"/>
      <c r="M77" s="17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2.75" customHeight="1">
      <c r="A78" s="19"/>
      <c r="B78" s="34" t="s">
        <v>174</v>
      </c>
      <c r="C78" s="34"/>
      <c r="D78" s="17" t="s">
        <v>49</v>
      </c>
      <c r="E78" s="17"/>
      <c r="F78" s="17" t="s">
        <v>175</v>
      </c>
      <c r="G78" s="17" t="s">
        <v>52</v>
      </c>
      <c r="H78" s="17"/>
      <c r="I78" s="19"/>
      <c r="J78" s="17"/>
      <c r="K78" s="17"/>
      <c r="L78" s="17"/>
      <c r="M78" s="17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2.75" customHeight="1">
      <c r="A79" s="19"/>
      <c r="B79" s="32" t="s">
        <v>176</v>
      </c>
      <c r="C79" s="17"/>
      <c r="D79" s="17" t="s">
        <v>52</v>
      </c>
      <c r="E79" s="17"/>
      <c r="F79" s="17" t="s">
        <v>177</v>
      </c>
      <c r="G79" s="17" t="s">
        <v>52</v>
      </c>
      <c r="H79" s="17"/>
      <c r="I79" s="17"/>
      <c r="J79" s="17"/>
      <c r="K79" s="17"/>
      <c r="L79" s="17"/>
      <c r="M79" s="17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2.75" customHeight="1">
      <c r="A80" s="19"/>
      <c r="B80" s="34" t="s">
        <v>101</v>
      </c>
      <c r="C80" s="32"/>
      <c r="D80" s="17" t="s">
        <v>49</v>
      </c>
      <c r="E80" s="17"/>
      <c r="F80" s="18"/>
      <c r="G80" s="18"/>
      <c r="H80" s="17"/>
      <c r="I80" s="17"/>
      <c r="J80" s="17"/>
      <c r="K80" s="17"/>
      <c r="L80" s="17"/>
      <c r="M80" s="17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2.75" customHeight="1">
      <c r="A81" s="19"/>
      <c r="B81" s="34" t="s">
        <v>178</v>
      </c>
      <c r="C81" s="33"/>
      <c r="D81" s="19" t="s">
        <v>52</v>
      </c>
      <c r="E81" s="17"/>
      <c r="F81" s="18"/>
      <c r="G81" s="18"/>
      <c r="H81" s="17"/>
      <c r="I81" s="17"/>
      <c r="J81" s="17"/>
      <c r="K81" s="17"/>
      <c r="L81" s="17"/>
      <c r="M81" s="17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.75" customHeight="1">
      <c r="A82" s="19"/>
      <c r="B82" s="32" t="s">
        <v>179</v>
      </c>
      <c r="C82" s="17"/>
      <c r="D82" s="17" t="s">
        <v>49</v>
      </c>
      <c r="E82" s="17"/>
      <c r="F82" s="17"/>
      <c r="G82" s="17"/>
      <c r="H82" s="17"/>
      <c r="I82" s="17"/>
      <c r="J82" s="17"/>
      <c r="K82" s="17"/>
      <c r="L82" s="17"/>
      <c r="M82" s="17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2.75" customHeight="1">
      <c r="A83" s="19"/>
      <c r="B83" s="34" t="s">
        <v>180</v>
      </c>
      <c r="C83" s="32"/>
      <c r="D83" s="17" t="s">
        <v>49</v>
      </c>
      <c r="E83" s="17"/>
      <c r="F83" s="17"/>
      <c r="G83" s="17"/>
      <c r="H83" s="17"/>
      <c r="I83" s="17"/>
      <c r="J83" s="17"/>
      <c r="K83" s="17"/>
      <c r="L83" s="17"/>
      <c r="M83" s="17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2.75" customHeight="1">
      <c r="A84" s="19"/>
      <c r="B84" s="34" t="s">
        <v>181</v>
      </c>
      <c r="C84" s="34" t="s">
        <v>181</v>
      </c>
      <c r="D84" s="17" t="s">
        <v>52</v>
      </c>
      <c r="E84" s="17"/>
      <c r="F84" s="17"/>
      <c r="G84" s="17"/>
      <c r="H84" s="17"/>
      <c r="I84" s="17"/>
      <c r="J84" s="17"/>
      <c r="K84" s="17"/>
      <c r="L84" s="17"/>
      <c r="M84" s="17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2.75" customHeight="1">
      <c r="A85" s="19"/>
      <c r="B85" s="32" t="s">
        <v>182</v>
      </c>
      <c r="C85" s="17"/>
      <c r="D85" s="17" t="s">
        <v>49</v>
      </c>
      <c r="E85" s="17"/>
      <c r="F85" s="17"/>
      <c r="G85" s="17"/>
      <c r="H85" s="17"/>
      <c r="I85" s="17"/>
      <c r="J85" s="17"/>
      <c r="K85" s="17"/>
      <c r="L85" s="17"/>
      <c r="M85" s="17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2.75" customHeight="1">
      <c r="A86" s="19"/>
      <c r="B86" s="34" t="s">
        <v>183</v>
      </c>
      <c r="C86" s="17"/>
      <c r="D86" s="17" t="s">
        <v>52</v>
      </c>
      <c r="E86" s="17"/>
      <c r="F86" s="17"/>
      <c r="G86" s="17"/>
      <c r="H86" s="17"/>
      <c r="I86" s="17"/>
      <c r="J86" s="17"/>
      <c r="K86" s="17"/>
      <c r="L86" s="17"/>
      <c r="M86" s="17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2.75" customHeight="1">
      <c r="A87" s="19"/>
      <c r="B87" s="34" t="s">
        <v>184</v>
      </c>
      <c r="C87" s="17"/>
      <c r="D87" s="17" t="s">
        <v>52</v>
      </c>
      <c r="E87" s="17"/>
      <c r="F87" s="17"/>
      <c r="G87" s="17"/>
      <c r="H87" s="17"/>
      <c r="I87" s="17"/>
      <c r="J87" s="17"/>
      <c r="K87" s="17"/>
      <c r="L87" s="17"/>
      <c r="M87" s="17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2.75" customHeight="1">
      <c r="A88" s="19"/>
      <c r="B88" s="34" t="s">
        <v>185</v>
      </c>
      <c r="C88" s="17"/>
      <c r="D88" s="17" t="s">
        <v>49</v>
      </c>
      <c r="E88" s="17"/>
      <c r="F88" s="17"/>
      <c r="G88" s="17"/>
      <c r="H88" s="17"/>
      <c r="I88" s="17"/>
      <c r="J88" s="17"/>
      <c r="K88" s="17"/>
      <c r="L88" s="17"/>
      <c r="M88" s="17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2.75" customHeight="1">
      <c r="A89" s="19"/>
      <c r="B89" s="34"/>
      <c r="C89" s="34" t="s">
        <v>186</v>
      </c>
      <c r="D89" s="17" t="s">
        <v>49</v>
      </c>
      <c r="E89" s="17"/>
      <c r="F89" s="17"/>
      <c r="G89" s="17"/>
      <c r="H89" s="17"/>
      <c r="I89" s="17"/>
      <c r="J89" s="17"/>
      <c r="K89" s="17"/>
      <c r="L89" s="17"/>
      <c r="M89" s="17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2.75" customHeight="1">
      <c r="A90" s="19"/>
      <c r="C90" s="32"/>
      <c r="D90" s="32"/>
      <c r="E90" s="17"/>
      <c r="F90" s="17"/>
      <c r="G90" s="17"/>
      <c r="H90" s="17"/>
      <c r="I90" s="17"/>
      <c r="J90" s="17"/>
      <c r="K90" s="17"/>
      <c r="L90" s="17"/>
      <c r="M90" s="17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.75" customHeight="1">
      <c r="A91" s="19"/>
      <c r="B91" s="32"/>
      <c r="C91" s="32"/>
      <c r="D91" s="32"/>
      <c r="E91" s="17"/>
      <c r="F91" s="17"/>
      <c r="G91" s="17"/>
      <c r="H91" s="17"/>
      <c r="I91" s="17"/>
      <c r="J91" s="17"/>
      <c r="K91" s="17"/>
      <c r="L91" s="17"/>
      <c r="M91" s="17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2.75" customHeight="1">
      <c r="A92" s="19"/>
      <c r="B92" s="32"/>
      <c r="C92" s="32"/>
      <c r="D92" s="32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2.75" customHeight="1">
      <c r="A93" s="19"/>
      <c r="B93" s="32"/>
      <c r="C93" s="32"/>
      <c r="D93" s="32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2.75" customHeight="1">
      <c r="A94" s="19"/>
      <c r="B94" s="34"/>
      <c r="C94" s="32"/>
      <c r="D94" s="17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2.75" customHeight="1">
      <c r="A95" s="19"/>
      <c r="B95" s="34" t="s">
        <v>38</v>
      </c>
      <c r="C95" s="17"/>
      <c r="D95" s="17" t="s">
        <v>38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2.75" customHeight="1">
      <c r="A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2.75" customHeight="1">
      <c r="A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2.75" customHeight="1">
      <c r="A98" s="19"/>
      <c r="B98" s="19"/>
      <c r="C98" s="19"/>
      <c r="D98" s="19"/>
      <c r="E98" s="19"/>
      <c r="F98" s="19"/>
      <c r="G98" s="19"/>
      <c r="H98" s="116" t="s">
        <v>6</v>
      </c>
      <c r="I98" s="113"/>
      <c r="J98" s="109"/>
      <c r="K98" s="116" t="s">
        <v>41</v>
      </c>
      <c r="L98" s="113"/>
      <c r="M98" s="10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2.75" customHeight="1">
      <c r="A99" s="19"/>
      <c r="B99" s="118" t="s">
        <v>187</v>
      </c>
      <c r="C99" s="113"/>
      <c r="D99" s="109"/>
      <c r="E99" s="118" t="s">
        <v>187</v>
      </c>
      <c r="F99" s="113"/>
      <c r="G99" s="109"/>
      <c r="H99" s="118" t="s">
        <v>187</v>
      </c>
      <c r="I99" s="113"/>
      <c r="J99" s="109"/>
      <c r="K99" s="118" t="s">
        <v>187</v>
      </c>
      <c r="L99" s="113"/>
      <c r="M99" s="10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2.75" customHeight="1">
      <c r="A100" s="19"/>
      <c r="B100" s="98" t="s">
        <v>13</v>
      </c>
      <c r="C100" s="98" t="s">
        <v>14</v>
      </c>
      <c r="D100" s="98" t="s">
        <v>47</v>
      </c>
      <c r="E100" s="98" t="s">
        <v>13</v>
      </c>
      <c r="F100" s="98" t="s">
        <v>14</v>
      </c>
      <c r="G100" s="98" t="s">
        <v>47</v>
      </c>
      <c r="H100" s="98" t="s">
        <v>13</v>
      </c>
      <c r="I100" s="98" t="s">
        <v>14</v>
      </c>
      <c r="J100" s="98" t="s">
        <v>47</v>
      </c>
      <c r="K100" s="98" t="s">
        <v>13</v>
      </c>
      <c r="L100" s="98" t="s">
        <v>14</v>
      </c>
      <c r="M100" s="98" t="s">
        <v>47</v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2.75" customHeight="1">
      <c r="A101" s="19"/>
      <c r="B101" s="32" t="s">
        <v>188</v>
      </c>
      <c r="C101" s="32"/>
      <c r="D101" s="32"/>
      <c r="E101" s="17" t="s">
        <v>189</v>
      </c>
      <c r="F101" s="17" t="s">
        <v>190</v>
      </c>
      <c r="G101" s="17" t="s">
        <v>52</v>
      </c>
      <c r="H101" s="17"/>
      <c r="I101" s="17" t="s">
        <v>113</v>
      </c>
      <c r="J101" s="17" t="s">
        <v>49</v>
      </c>
      <c r="K101" s="17"/>
      <c r="L101" s="17"/>
      <c r="M101" s="17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2.75" customHeight="1">
      <c r="A102" s="19"/>
      <c r="B102" s="34" t="s">
        <v>191</v>
      </c>
      <c r="C102" s="17"/>
      <c r="D102" s="17" t="s">
        <v>52</v>
      </c>
      <c r="E102" s="17"/>
      <c r="F102" s="17" t="s">
        <v>141</v>
      </c>
      <c r="G102" s="17" t="s">
        <v>49</v>
      </c>
      <c r="H102" s="17" t="s">
        <v>192</v>
      </c>
      <c r="I102" s="17" t="s">
        <v>193</v>
      </c>
      <c r="J102" s="17" t="s">
        <v>49</v>
      </c>
      <c r="K102" s="17"/>
      <c r="L102" s="17" t="s">
        <v>194</v>
      </c>
      <c r="M102" s="17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2.75" customHeight="1">
      <c r="A103" s="19"/>
      <c r="B103" s="34" t="s">
        <v>195</v>
      </c>
      <c r="C103" s="17"/>
      <c r="D103" s="17" t="s">
        <v>49</v>
      </c>
      <c r="E103" s="17"/>
      <c r="F103" s="17" t="s">
        <v>196</v>
      </c>
      <c r="G103" s="17" t="s">
        <v>52</v>
      </c>
      <c r="H103" s="17" t="s">
        <v>197</v>
      </c>
      <c r="I103" s="17" t="s">
        <v>198</v>
      </c>
      <c r="J103" s="17" t="s">
        <v>49</v>
      </c>
      <c r="K103" s="17"/>
      <c r="L103" s="17" t="s">
        <v>198</v>
      </c>
      <c r="M103" s="17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2.75" customHeight="1">
      <c r="A104" s="19"/>
      <c r="B104" s="32" t="s">
        <v>199</v>
      </c>
      <c r="C104" s="17"/>
      <c r="D104" s="17"/>
      <c r="E104" s="17"/>
      <c r="F104" s="17" t="s">
        <v>200</v>
      </c>
      <c r="G104" s="17" t="s">
        <v>52</v>
      </c>
      <c r="H104" s="17" t="s">
        <v>201</v>
      </c>
      <c r="I104" s="17" t="s">
        <v>113</v>
      </c>
      <c r="J104" s="17" t="s">
        <v>49</v>
      </c>
      <c r="K104" s="17"/>
      <c r="L104" s="17" t="s">
        <v>202</v>
      </c>
      <c r="M104" s="17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2.75" customHeight="1">
      <c r="A105" s="19"/>
      <c r="B105" s="34" t="s">
        <v>203</v>
      </c>
      <c r="C105" s="32"/>
      <c r="D105" s="17" t="s">
        <v>49</v>
      </c>
      <c r="E105" s="17"/>
      <c r="F105" s="17" t="s">
        <v>204</v>
      </c>
      <c r="G105" s="17" t="s">
        <v>52</v>
      </c>
      <c r="H105" s="17" t="s">
        <v>205</v>
      </c>
      <c r="I105" s="17" t="s">
        <v>206</v>
      </c>
      <c r="J105" s="17" t="s">
        <v>52</v>
      </c>
      <c r="K105" s="17"/>
      <c r="L105" s="17" t="s">
        <v>207</v>
      </c>
      <c r="M105" s="17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2.75" customHeight="1">
      <c r="A106" s="19"/>
      <c r="B106" s="34" t="s">
        <v>208</v>
      </c>
      <c r="C106" s="17"/>
      <c r="D106" s="17" t="s">
        <v>49</v>
      </c>
      <c r="E106" s="17"/>
      <c r="F106" s="19" t="s">
        <v>209</v>
      </c>
      <c r="G106" s="17" t="s">
        <v>52</v>
      </c>
      <c r="H106" s="35"/>
      <c r="I106" s="17" t="s">
        <v>210</v>
      </c>
      <c r="J106" s="17" t="s">
        <v>52</v>
      </c>
      <c r="K106" s="17"/>
      <c r="L106" s="17" t="s">
        <v>211</v>
      </c>
      <c r="M106" s="17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2.75" customHeight="1">
      <c r="A107" s="19"/>
      <c r="B107" s="34" t="s">
        <v>212</v>
      </c>
      <c r="C107" s="17"/>
      <c r="D107" s="17" t="s">
        <v>52</v>
      </c>
      <c r="E107" s="17"/>
      <c r="F107" s="17" t="s">
        <v>213</v>
      </c>
      <c r="G107" s="17" t="s">
        <v>49</v>
      </c>
      <c r="H107" s="32"/>
      <c r="I107" s="17" t="s">
        <v>214</v>
      </c>
      <c r="J107" s="17" t="s">
        <v>49</v>
      </c>
      <c r="K107" s="17"/>
      <c r="L107" s="17" t="s">
        <v>215</v>
      </c>
      <c r="M107" s="17" t="s">
        <v>52</v>
      </c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2.75" customHeight="1">
      <c r="A108" s="19"/>
      <c r="B108" s="34" t="s">
        <v>216</v>
      </c>
      <c r="C108" s="17"/>
      <c r="D108" s="17" t="s">
        <v>52</v>
      </c>
      <c r="E108" s="17"/>
      <c r="F108" s="17" t="s">
        <v>217</v>
      </c>
      <c r="G108" s="17" t="s">
        <v>52</v>
      </c>
      <c r="H108" s="32"/>
      <c r="I108" s="17" t="s">
        <v>218</v>
      </c>
      <c r="J108" s="17" t="s">
        <v>52</v>
      </c>
      <c r="K108" s="17"/>
      <c r="L108" s="17"/>
      <c r="M108" s="17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2.75" customHeight="1">
      <c r="A109" s="19"/>
      <c r="B109" s="34" t="s">
        <v>219</v>
      </c>
      <c r="C109" s="19"/>
      <c r="D109" s="19" t="s">
        <v>49</v>
      </c>
      <c r="E109" s="17"/>
      <c r="F109" s="17" t="s">
        <v>220</v>
      </c>
      <c r="G109" s="17" t="s">
        <v>52</v>
      </c>
      <c r="H109" s="32"/>
      <c r="I109" s="17" t="s">
        <v>221</v>
      </c>
      <c r="J109" s="17"/>
      <c r="K109" s="17"/>
      <c r="L109" s="17"/>
      <c r="M109" s="17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2.75" customHeight="1">
      <c r="A110" s="19"/>
      <c r="B110" s="34" t="s">
        <v>222</v>
      </c>
      <c r="C110" s="17"/>
      <c r="D110" s="17" t="s">
        <v>52</v>
      </c>
      <c r="E110" s="17"/>
      <c r="F110" s="17" t="s">
        <v>223</v>
      </c>
      <c r="G110" s="17" t="s">
        <v>52</v>
      </c>
      <c r="H110" s="17"/>
      <c r="I110" s="17" t="s">
        <v>224</v>
      </c>
      <c r="J110" s="32"/>
      <c r="K110" s="17"/>
      <c r="L110" s="17"/>
      <c r="M110" s="17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2.75" customHeight="1">
      <c r="A111" s="19"/>
      <c r="B111" s="34" t="s">
        <v>225</v>
      </c>
      <c r="C111" s="17"/>
      <c r="D111" s="17"/>
      <c r="E111" s="17"/>
      <c r="F111" s="17" t="s">
        <v>226</v>
      </c>
      <c r="G111" s="17" t="s">
        <v>52</v>
      </c>
      <c r="H111" s="17"/>
      <c r="I111" s="17" t="s">
        <v>227</v>
      </c>
      <c r="J111" s="17"/>
      <c r="K111" s="17"/>
      <c r="L111" s="17"/>
      <c r="M111" s="17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2.75" customHeight="1">
      <c r="A112" s="19"/>
      <c r="B112" s="32" t="s">
        <v>228</v>
      </c>
      <c r="C112" s="32"/>
      <c r="D112" s="32"/>
      <c r="E112" s="17"/>
      <c r="F112" s="17" t="s">
        <v>167</v>
      </c>
      <c r="G112" s="17" t="s">
        <v>52</v>
      </c>
      <c r="H112" s="17"/>
      <c r="I112" s="17" t="s">
        <v>229</v>
      </c>
      <c r="J112" s="17"/>
      <c r="K112" s="17"/>
      <c r="L112" s="17"/>
      <c r="M112" s="17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2.75" customHeight="1">
      <c r="A113" s="19"/>
      <c r="B113" s="34" t="s">
        <v>230</v>
      </c>
      <c r="C113" s="32"/>
      <c r="D113" s="17" t="s">
        <v>49</v>
      </c>
      <c r="E113" s="17"/>
      <c r="F113" s="17" t="s">
        <v>231</v>
      </c>
      <c r="G113" s="17" t="s">
        <v>52</v>
      </c>
      <c r="H113" s="17"/>
      <c r="I113" s="17" t="s">
        <v>202</v>
      </c>
      <c r="J113" s="17"/>
      <c r="K113" s="17"/>
      <c r="L113" s="17"/>
      <c r="M113" s="17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2.75" customHeight="1">
      <c r="A114" s="19"/>
      <c r="B114" s="32" t="s">
        <v>232</v>
      </c>
      <c r="C114" s="17"/>
      <c r="D114" s="17" t="s">
        <v>52</v>
      </c>
      <c r="E114" s="17"/>
      <c r="F114" s="17" t="s">
        <v>233</v>
      </c>
      <c r="G114" s="17" t="s">
        <v>52</v>
      </c>
      <c r="H114" s="32"/>
      <c r="I114" s="17" t="s">
        <v>207</v>
      </c>
      <c r="J114" s="17"/>
      <c r="K114" s="17"/>
      <c r="L114" s="17"/>
      <c r="M114" s="17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2.75" customHeight="1">
      <c r="A115" s="19"/>
      <c r="B115" s="32" t="s">
        <v>234</v>
      </c>
      <c r="C115" s="32"/>
      <c r="D115" s="32"/>
      <c r="E115" s="17"/>
      <c r="F115" s="17" t="s">
        <v>235</v>
      </c>
      <c r="G115" s="17" t="s">
        <v>52</v>
      </c>
      <c r="H115" s="32"/>
      <c r="I115" s="17" t="s">
        <v>211</v>
      </c>
      <c r="J115" s="17"/>
      <c r="K115" s="17"/>
      <c r="L115" s="17"/>
      <c r="M115" s="17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2.75" customHeight="1">
      <c r="A116" s="19"/>
      <c r="B116" s="34" t="s">
        <v>236</v>
      </c>
      <c r="C116" s="17"/>
      <c r="D116" s="17" t="s">
        <v>52</v>
      </c>
      <c r="E116" s="17"/>
      <c r="F116" s="17" t="s">
        <v>146</v>
      </c>
      <c r="G116" s="17" t="s">
        <v>52</v>
      </c>
      <c r="H116" s="17"/>
      <c r="I116" s="17" t="s">
        <v>215</v>
      </c>
      <c r="J116" s="17" t="s">
        <v>52</v>
      </c>
      <c r="K116" s="17"/>
      <c r="L116" s="17"/>
      <c r="M116" s="17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2.75" customHeight="1">
      <c r="A117" s="19"/>
      <c r="B117" s="32" t="s">
        <v>237</v>
      </c>
      <c r="C117" s="17"/>
      <c r="D117" s="17" t="s">
        <v>49</v>
      </c>
      <c r="E117" s="17"/>
      <c r="F117" s="17" t="s">
        <v>238</v>
      </c>
      <c r="G117" s="17" t="s">
        <v>52</v>
      </c>
      <c r="H117" s="17"/>
      <c r="I117" s="17" t="s">
        <v>85</v>
      </c>
      <c r="J117" s="17" t="s">
        <v>52</v>
      </c>
      <c r="K117" s="17"/>
      <c r="L117" s="17"/>
      <c r="M117" s="17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2.75" customHeight="1">
      <c r="A118" s="19"/>
      <c r="B118" s="34" t="s">
        <v>77</v>
      </c>
      <c r="C118" s="17"/>
      <c r="D118" s="17" t="s">
        <v>52</v>
      </c>
      <c r="E118" s="17"/>
      <c r="F118" s="17" t="s">
        <v>239</v>
      </c>
      <c r="G118" s="17" t="s">
        <v>52</v>
      </c>
      <c r="H118" s="17"/>
      <c r="I118" s="17" t="s">
        <v>240</v>
      </c>
      <c r="J118" s="17" t="s">
        <v>52</v>
      </c>
      <c r="K118" s="17"/>
      <c r="L118" s="17"/>
      <c r="M118" s="17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2.75" customHeight="1">
      <c r="A119" s="19"/>
      <c r="B119" s="34" t="s">
        <v>241</v>
      </c>
      <c r="C119" s="17"/>
      <c r="D119" s="17" t="s">
        <v>52</v>
      </c>
      <c r="E119" s="17"/>
      <c r="F119" s="17" t="s">
        <v>242</v>
      </c>
      <c r="G119" s="17" t="s">
        <v>52</v>
      </c>
      <c r="H119" s="17"/>
      <c r="I119" s="17" t="s">
        <v>243</v>
      </c>
      <c r="J119" s="17"/>
      <c r="K119" s="17"/>
      <c r="L119" s="17"/>
      <c r="M119" s="17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2.75" customHeight="1">
      <c r="A120" s="19"/>
      <c r="B120" s="34" t="s">
        <v>244</v>
      </c>
      <c r="C120" s="32"/>
      <c r="D120" s="17" t="s">
        <v>49</v>
      </c>
      <c r="E120" s="17"/>
      <c r="F120" s="17"/>
      <c r="G120" s="17"/>
      <c r="H120" s="17"/>
      <c r="I120" s="17"/>
      <c r="J120" s="17"/>
      <c r="K120" s="17"/>
      <c r="L120" s="17"/>
      <c r="M120" s="17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2.75" customHeight="1">
      <c r="A121" s="19"/>
      <c r="B121" s="32" t="s">
        <v>245</v>
      </c>
      <c r="C121" s="32"/>
      <c r="D121" s="17" t="s">
        <v>52</v>
      </c>
      <c r="E121" s="17"/>
      <c r="F121" s="17"/>
      <c r="G121" s="17"/>
      <c r="H121" s="17"/>
      <c r="I121" s="17"/>
      <c r="J121" s="17"/>
      <c r="K121" s="17"/>
      <c r="L121" s="17"/>
      <c r="M121" s="17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2.75" customHeight="1">
      <c r="A122" s="19"/>
      <c r="B122" s="34" t="s">
        <v>246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2.75" customHeight="1">
      <c r="A123" s="19"/>
      <c r="B123" s="32" t="s">
        <v>247</v>
      </c>
      <c r="C123" s="32"/>
      <c r="D123" s="17" t="s">
        <v>52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2.75" customHeight="1">
      <c r="A124" s="19"/>
      <c r="B124" s="34" t="s">
        <v>248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2.75" customHeight="1">
      <c r="A125" s="19"/>
      <c r="B125" s="32" t="s">
        <v>249</v>
      </c>
      <c r="C125" s="32"/>
      <c r="D125" s="32"/>
      <c r="E125" s="17"/>
      <c r="F125" s="17"/>
      <c r="G125" s="17"/>
      <c r="H125" s="17"/>
      <c r="I125" s="17"/>
      <c r="J125" s="17"/>
      <c r="K125" s="17"/>
      <c r="L125" s="17"/>
      <c r="M125" s="17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2.75" customHeight="1">
      <c r="A126" s="19"/>
      <c r="B126" s="34" t="s">
        <v>250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2.75" customHeight="1">
      <c r="A127" s="19"/>
      <c r="E127" s="17"/>
      <c r="F127" s="17"/>
      <c r="G127" s="17"/>
      <c r="H127" s="17"/>
      <c r="I127" s="17"/>
      <c r="J127" s="17"/>
      <c r="K127" s="17"/>
      <c r="L127" s="17"/>
      <c r="M127" s="17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2.75" customHeight="1">
      <c r="A128" s="19"/>
      <c r="E128" s="17"/>
      <c r="F128" s="17"/>
      <c r="G128" s="17"/>
      <c r="H128" s="17"/>
      <c r="I128" s="17"/>
      <c r="J128" s="17"/>
      <c r="K128" s="17"/>
      <c r="L128" s="17"/>
      <c r="M128" s="17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2.75" customHeight="1">
      <c r="A129" s="19"/>
      <c r="E129" s="17"/>
      <c r="F129" s="17"/>
      <c r="G129" s="17"/>
      <c r="H129" s="17"/>
      <c r="I129" s="17"/>
      <c r="J129" s="17"/>
      <c r="K129" s="17"/>
      <c r="L129" s="17"/>
      <c r="M129" s="17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2.75" customHeight="1">
      <c r="A130" s="19"/>
      <c r="E130" s="17"/>
      <c r="F130" s="17"/>
      <c r="G130" s="17"/>
      <c r="H130" s="17"/>
      <c r="I130" s="17"/>
      <c r="J130" s="17"/>
      <c r="K130" s="17"/>
      <c r="L130" s="17"/>
      <c r="M130" s="17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25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25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25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25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25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2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25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25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25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25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25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25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25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25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25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2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25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25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25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25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25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25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25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25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25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2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25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25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25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25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25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25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25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25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25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2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25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25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25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25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25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25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25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25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25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2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25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25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25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25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25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25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25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25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25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25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25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25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25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25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25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25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25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25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2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25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25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25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25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25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25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25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25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25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25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25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25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2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25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25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25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25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25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25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25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25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25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2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25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25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25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25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25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25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25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25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25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25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25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25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25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25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25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25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25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25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2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25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25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25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25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25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25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25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25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25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2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25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25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25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25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25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25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25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25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25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2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25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25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25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25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25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25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25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25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25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2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spans="1:25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spans="1:25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spans="1:25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spans="1:25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spans="1:25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spans="1:25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spans="1:25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spans="1:25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spans="1:25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spans="1:2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spans="1:25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spans="1:25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spans="1:25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spans="1:25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spans="1:25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spans="1:25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spans="1:25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spans="1:25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spans="1:25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spans="1:2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spans="1:25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spans="1:25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spans="1:25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spans="1:25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spans="1:25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spans="1:25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spans="1:25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spans="1:25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spans="1:25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spans="1:2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spans="1:25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spans="1:25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spans="1:25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spans="1:25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spans="1:25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spans="1:25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spans="1:25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spans="1:25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spans="1:25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spans="1:2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spans="1:25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spans="1:25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spans="1:25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spans="1:25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spans="1:25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spans="1:25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spans="1:25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spans="1:25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spans="1:25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spans="1:2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spans="1:25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spans="1:25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spans="1:25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spans="1:25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spans="1:25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spans="1:25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spans="1:25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spans="1:25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spans="1:25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spans="1: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spans="1:25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spans="1:25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spans="1:25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spans="1:25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spans="1:25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spans="1:25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spans="1:25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spans="1:25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spans="1:25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spans="1:2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spans="1:25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spans="1:25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spans="1:25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spans="1:25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spans="1:25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spans="1:25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spans="1:25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spans="1:25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spans="1:25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spans="1:2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spans="1:25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spans="1:25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spans="1:25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spans="1:25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spans="1:25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spans="1:25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spans="1:25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spans="1:25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spans="1:25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spans="1:2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spans="1:25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spans="1:25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spans="1:25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spans="1:25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spans="1:25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spans="1:25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spans="1:25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spans="1:25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spans="1:25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spans="1:2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spans="1:25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spans="1:25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spans="1:25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spans="1:25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spans="1:25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spans="1:25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spans="1:25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spans="1:25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spans="1:25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spans="1:2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spans="1:25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spans="1:25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spans="1:25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spans="1:25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spans="1:25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spans="1:25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spans="1:25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spans="1:25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spans="1:25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spans="1:2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spans="1:25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spans="1:25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spans="1:25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spans="1:25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spans="1:25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spans="1:25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spans="1:25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spans="1:25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spans="1:25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spans="1:2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spans="1:25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spans="1:25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spans="1:25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spans="1:25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spans="1:25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spans="1:25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spans="1:25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spans="1:25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spans="1:25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spans="1:2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spans="1:25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spans="1:25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spans="1:25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spans="1:25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spans="1:25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spans="1:25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spans="1:25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spans="1:25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spans="1:25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spans="1:2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spans="1:25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spans="1:25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spans="1:25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spans="1:25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spans="1:25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spans="1:25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spans="1:25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spans="1:25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spans="1:25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spans="1: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spans="1:25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spans="1:25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spans="1:25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spans="1:25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spans="1:25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spans="1:25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spans="1:25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spans="1:25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spans="1:25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spans="1:2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spans="1:25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spans="1:25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spans="1:25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spans="1:25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spans="1:25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spans="1:25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spans="1:25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spans="1:25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spans="1:25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spans="1:2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spans="1:25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spans="1:25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spans="1:25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spans="1:25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spans="1:25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spans="1:25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spans="1:25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spans="1:25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spans="1:25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spans="1:2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spans="1:25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spans="1:25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spans="1:25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spans="1:25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spans="1:25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spans="1:25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spans="1:25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spans="1:25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spans="1:25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spans="1:2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spans="1:25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spans="1:25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spans="1:25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spans="1:25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spans="1:25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spans="1:25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spans="1:25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spans="1:25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spans="1:25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spans="1:2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spans="1:25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spans="1:25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spans="1:25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spans="1:25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spans="1:25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spans="1:25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spans="1:25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spans="1:25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spans="1:25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spans="1:2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spans="1:25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spans="1:25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spans="1:25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spans="1:25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spans="1:25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spans="1:25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spans="1:25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spans="1:25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spans="1:25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spans="1:2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35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spans="1:25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35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</sheetData>
  <mergeCells count="23">
    <mergeCell ref="B9:D9"/>
    <mergeCell ref="E9:G9"/>
    <mergeCell ref="H9:J9"/>
    <mergeCell ref="K9:M9"/>
    <mergeCell ref="H71:J71"/>
    <mergeCell ref="E72:G72"/>
    <mergeCell ref="H72:J72"/>
    <mergeCell ref="H98:J98"/>
    <mergeCell ref="K98:M98"/>
    <mergeCell ref="B99:D99"/>
    <mergeCell ref="E99:G99"/>
    <mergeCell ref="H99:J99"/>
    <mergeCell ref="K99:M99"/>
    <mergeCell ref="B72:D72"/>
    <mergeCell ref="K72:M72"/>
    <mergeCell ref="B2:D2"/>
    <mergeCell ref="E2:G2"/>
    <mergeCell ref="H2:J2"/>
    <mergeCell ref="K2:M2"/>
    <mergeCell ref="E8:G8"/>
    <mergeCell ref="H8:J8"/>
    <mergeCell ref="K8:M8"/>
    <mergeCell ref="B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43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6.140625" style="92" customWidth="1"/>
    <col min="2" max="2" width="36" style="92" customWidth="1"/>
    <col min="3" max="3" width="33.85546875" style="92" customWidth="1"/>
    <col min="4" max="4" width="13.7109375" style="92" customWidth="1"/>
    <col min="5" max="5" width="7.5703125" style="92" customWidth="1"/>
    <col min="6" max="6" width="6.85546875" style="92" customWidth="1"/>
    <col min="7" max="8" width="5.85546875" style="92" customWidth="1"/>
    <col min="9" max="9" width="5.7109375" style="92" customWidth="1"/>
    <col min="10" max="10" width="4.85546875" style="92" customWidth="1"/>
    <col min="11" max="11" width="6.42578125" style="92" customWidth="1"/>
    <col min="12" max="12" width="20.42578125" style="92" customWidth="1"/>
    <col min="15" max="15" width="16.85546875" style="92" customWidth="1"/>
  </cols>
  <sheetData>
    <row r="1" spans="1:27" ht="14.25" customHeight="1">
      <c r="A1" s="120" t="s">
        <v>251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09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14.25" customHeight="1">
      <c r="A2" s="103" t="s">
        <v>252</v>
      </c>
      <c r="B2" s="103" t="s">
        <v>253</v>
      </c>
      <c r="C2" s="103" t="s">
        <v>254</v>
      </c>
      <c r="D2" s="103" t="s">
        <v>255</v>
      </c>
      <c r="E2" s="102" t="s">
        <v>256</v>
      </c>
      <c r="F2" s="102" t="s">
        <v>257</v>
      </c>
      <c r="G2" s="102" t="s">
        <v>258</v>
      </c>
      <c r="H2" s="102" t="s">
        <v>259</v>
      </c>
      <c r="I2" s="102" t="s">
        <v>260</v>
      </c>
      <c r="J2" s="102" t="s">
        <v>261</v>
      </c>
      <c r="K2" s="102" t="s">
        <v>262</v>
      </c>
      <c r="L2" s="103" t="s">
        <v>263</v>
      </c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ht="14.25" customHeight="1">
      <c r="A3" s="36">
        <v>1</v>
      </c>
      <c r="B3" s="36" t="s">
        <v>48</v>
      </c>
      <c r="C3" s="36" t="s">
        <v>264</v>
      </c>
      <c r="D3" s="37">
        <v>6</v>
      </c>
      <c r="E3" s="51" t="s">
        <v>265</v>
      </c>
      <c r="F3" s="51" t="s">
        <v>265</v>
      </c>
      <c r="G3" s="51">
        <v>2</v>
      </c>
      <c r="H3" s="51" t="s">
        <v>265</v>
      </c>
      <c r="I3" s="51" t="s">
        <v>265</v>
      </c>
      <c r="J3" s="51" t="s">
        <v>265</v>
      </c>
      <c r="K3" s="51" t="s">
        <v>265</v>
      </c>
      <c r="L3" s="102">
        <f t="shared" ref="L3:L34" si="0">SUM(E3:K3)</f>
        <v>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customHeight="1">
      <c r="A4" s="36">
        <v>2</v>
      </c>
      <c r="B4" s="36" t="s">
        <v>56</v>
      </c>
      <c r="C4" s="36" t="s">
        <v>266</v>
      </c>
      <c r="D4" s="37">
        <v>7.6</v>
      </c>
      <c r="E4" s="51">
        <v>41</v>
      </c>
      <c r="F4" s="51">
        <v>1</v>
      </c>
      <c r="G4" s="51">
        <v>6</v>
      </c>
      <c r="H4" s="51">
        <v>0</v>
      </c>
      <c r="I4" s="51">
        <v>0</v>
      </c>
      <c r="J4" s="51">
        <v>0</v>
      </c>
      <c r="K4" s="41">
        <v>0</v>
      </c>
      <c r="L4" s="102">
        <f t="shared" si="0"/>
        <v>48</v>
      </c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4.25" customHeight="1">
      <c r="A5" s="36">
        <v>3</v>
      </c>
      <c r="B5" s="46" t="s">
        <v>73</v>
      </c>
      <c r="C5" s="38" t="s">
        <v>267</v>
      </c>
      <c r="D5" s="37">
        <v>3.36</v>
      </c>
      <c r="E5" s="51">
        <v>6</v>
      </c>
      <c r="F5" s="51"/>
      <c r="G5" s="51"/>
      <c r="H5" s="51"/>
      <c r="I5" s="51"/>
      <c r="J5" s="51"/>
      <c r="K5" s="41"/>
      <c r="L5" s="102">
        <f t="shared" si="0"/>
        <v>6</v>
      </c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4.25" customHeight="1">
      <c r="A6" s="36">
        <v>4</v>
      </c>
      <c r="B6" s="39" t="s">
        <v>75</v>
      </c>
      <c r="C6" s="40" t="s">
        <v>268</v>
      </c>
      <c r="D6" s="37">
        <v>42</v>
      </c>
      <c r="E6" s="51">
        <v>1</v>
      </c>
      <c r="F6" s="51" t="s">
        <v>38</v>
      </c>
      <c r="G6" s="51" t="s">
        <v>38</v>
      </c>
      <c r="H6" s="51" t="s">
        <v>269</v>
      </c>
      <c r="I6" s="51" t="s">
        <v>38</v>
      </c>
      <c r="J6" s="51" t="s">
        <v>38</v>
      </c>
      <c r="K6" s="41" t="s">
        <v>38</v>
      </c>
      <c r="L6" s="102">
        <f t="shared" si="0"/>
        <v>1</v>
      </c>
      <c r="M6" s="43"/>
      <c r="N6" s="50" t="s">
        <v>270</v>
      </c>
      <c r="O6" s="50" t="s">
        <v>271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4.25" customHeight="1">
      <c r="A7" s="36">
        <v>5</v>
      </c>
      <c r="B7" s="36" t="s">
        <v>272</v>
      </c>
      <c r="C7" s="36" t="s">
        <v>267</v>
      </c>
      <c r="D7" s="37">
        <v>7</v>
      </c>
      <c r="E7" s="51">
        <v>64</v>
      </c>
      <c r="F7" s="51">
        <v>0</v>
      </c>
      <c r="G7" s="51">
        <v>9</v>
      </c>
      <c r="H7" s="51">
        <v>0</v>
      </c>
      <c r="I7" s="51">
        <v>0</v>
      </c>
      <c r="J7" s="51" t="s">
        <v>273</v>
      </c>
      <c r="K7" s="41" t="s">
        <v>273</v>
      </c>
      <c r="L7" s="102">
        <f t="shared" si="0"/>
        <v>73</v>
      </c>
      <c r="M7" s="43"/>
      <c r="N7" s="50" t="s">
        <v>274</v>
      </c>
      <c r="O7" s="50" t="s">
        <v>275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customHeight="1">
      <c r="A8" s="36">
        <v>6</v>
      </c>
      <c r="B8" s="36" t="s">
        <v>276</v>
      </c>
      <c r="C8" s="36" t="s">
        <v>277</v>
      </c>
      <c r="D8" s="37">
        <v>3.36</v>
      </c>
      <c r="E8" s="41">
        <v>109</v>
      </c>
      <c r="F8" s="42">
        <v>2</v>
      </c>
      <c r="G8" s="42">
        <v>18</v>
      </c>
      <c r="H8" s="51">
        <v>0</v>
      </c>
      <c r="I8" s="51">
        <v>0</v>
      </c>
      <c r="J8" s="51">
        <v>0</v>
      </c>
      <c r="K8" s="41">
        <v>0</v>
      </c>
      <c r="L8" s="102">
        <f t="shared" si="0"/>
        <v>129</v>
      </c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14.25" customHeight="1">
      <c r="A9" s="36">
        <v>7</v>
      </c>
      <c r="B9" s="36" t="s">
        <v>63</v>
      </c>
      <c r="C9" s="36" t="s">
        <v>278</v>
      </c>
      <c r="D9" s="37">
        <v>5.0999999999999996</v>
      </c>
      <c r="E9" s="51">
        <v>62</v>
      </c>
      <c r="F9" s="51">
        <v>0</v>
      </c>
      <c r="G9" s="51">
        <v>12</v>
      </c>
      <c r="H9" s="51" t="s">
        <v>265</v>
      </c>
      <c r="I9" s="51" t="s">
        <v>279</v>
      </c>
      <c r="J9" s="51" t="s">
        <v>279</v>
      </c>
      <c r="K9" s="41" t="s">
        <v>279</v>
      </c>
      <c r="L9" s="102">
        <f t="shared" si="0"/>
        <v>74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4.25" customHeight="1">
      <c r="A10" s="36">
        <v>8</v>
      </c>
      <c r="B10" s="36" t="s">
        <v>66</v>
      </c>
      <c r="C10" s="36" t="s">
        <v>278</v>
      </c>
      <c r="D10" s="37">
        <v>3.5</v>
      </c>
      <c r="E10" s="51">
        <v>6</v>
      </c>
      <c r="F10" s="51">
        <v>0</v>
      </c>
      <c r="G10" s="51" t="s">
        <v>265</v>
      </c>
      <c r="H10" s="51" t="s">
        <v>265</v>
      </c>
      <c r="I10" s="51" t="s">
        <v>265</v>
      </c>
      <c r="J10" s="51" t="s">
        <v>265</v>
      </c>
      <c r="K10" s="51" t="s">
        <v>265</v>
      </c>
      <c r="L10" s="102">
        <f t="shared" si="0"/>
        <v>6</v>
      </c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4.25" customHeight="1">
      <c r="A11" s="36">
        <v>9</v>
      </c>
      <c r="B11" s="36" t="s">
        <v>280</v>
      </c>
      <c r="C11" s="36" t="s">
        <v>278</v>
      </c>
      <c r="D11" s="37">
        <v>6.5</v>
      </c>
      <c r="E11" s="51">
        <v>16</v>
      </c>
      <c r="F11" s="51">
        <v>0</v>
      </c>
      <c r="G11" s="51">
        <v>0</v>
      </c>
      <c r="H11" s="51">
        <v>0</v>
      </c>
      <c r="I11" s="51" t="s">
        <v>279</v>
      </c>
      <c r="J11" s="51" t="s">
        <v>279</v>
      </c>
      <c r="K11" s="41" t="s">
        <v>279</v>
      </c>
      <c r="L11" s="102">
        <f t="shared" si="0"/>
        <v>16</v>
      </c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4.25" customHeight="1">
      <c r="A12" s="36">
        <v>10</v>
      </c>
      <c r="B12" s="36" t="s">
        <v>281</v>
      </c>
      <c r="C12" s="36" t="s">
        <v>278</v>
      </c>
      <c r="D12" s="37">
        <v>4.25</v>
      </c>
      <c r="E12" s="51">
        <v>19</v>
      </c>
      <c r="F12" s="51">
        <v>0</v>
      </c>
      <c r="G12" s="51">
        <v>0</v>
      </c>
      <c r="H12" s="51">
        <v>0</v>
      </c>
      <c r="I12" s="51" t="s">
        <v>279</v>
      </c>
      <c r="J12" s="51" t="s">
        <v>279</v>
      </c>
      <c r="K12" s="41" t="s">
        <v>279</v>
      </c>
      <c r="L12" s="102">
        <f t="shared" si="0"/>
        <v>19</v>
      </c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4.25" customHeight="1">
      <c r="A13" s="36">
        <v>11</v>
      </c>
      <c r="B13" s="36" t="s">
        <v>205</v>
      </c>
      <c r="C13" s="36" t="s">
        <v>282</v>
      </c>
      <c r="D13" s="37">
        <v>5</v>
      </c>
      <c r="E13" s="51">
        <v>2</v>
      </c>
      <c r="F13" s="51">
        <v>0</v>
      </c>
      <c r="G13" s="51">
        <v>0</v>
      </c>
      <c r="H13" s="51">
        <v>0</v>
      </c>
      <c r="I13" s="51" t="s">
        <v>279</v>
      </c>
      <c r="J13" s="51" t="s">
        <v>279</v>
      </c>
      <c r="K13" s="41" t="s">
        <v>279</v>
      </c>
      <c r="L13" s="102">
        <f t="shared" si="0"/>
        <v>2</v>
      </c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4.25" customHeight="1">
      <c r="A14" s="36">
        <v>12</v>
      </c>
      <c r="B14" s="36" t="s">
        <v>283</v>
      </c>
      <c r="C14" s="36" t="s">
        <v>278</v>
      </c>
      <c r="D14" s="37">
        <v>6</v>
      </c>
      <c r="E14" s="51">
        <v>1</v>
      </c>
      <c r="F14" s="51" t="s">
        <v>279</v>
      </c>
      <c r="G14" s="51" t="s">
        <v>279</v>
      </c>
      <c r="H14" s="41" t="s">
        <v>279</v>
      </c>
      <c r="I14" s="51" t="s">
        <v>279</v>
      </c>
      <c r="J14" s="51" t="s">
        <v>279</v>
      </c>
      <c r="K14" s="41" t="s">
        <v>279</v>
      </c>
      <c r="L14" s="102">
        <f t="shared" si="0"/>
        <v>1</v>
      </c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customHeight="1">
      <c r="A15" s="36">
        <v>13</v>
      </c>
      <c r="B15" s="36" t="s">
        <v>61</v>
      </c>
      <c r="C15" s="36" t="s">
        <v>284</v>
      </c>
      <c r="D15" s="37">
        <v>4.5</v>
      </c>
      <c r="E15" s="51">
        <v>119</v>
      </c>
      <c r="F15" s="51">
        <v>0</v>
      </c>
      <c r="G15" s="51">
        <v>16</v>
      </c>
      <c r="H15" s="51">
        <v>1</v>
      </c>
      <c r="I15" s="51">
        <v>2</v>
      </c>
      <c r="J15" s="51">
        <v>0</v>
      </c>
      <c r="K15" s="41">
        <v>1</v>
      </c>
      <c r="L15" s="102">
        <f t="shared" si="0"/>
        <v>139</v>
      </c>
      <c r="M15" s="43" t="s">
        <v>38</v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4.25" customHeight="1">
      <c r="A16" s="36">
        <v>14</v>
      </c>
      <c r="B16" s="36" t="s">
        <v>61</v>
      </c>
      <c r="C16" s="36" t="s">
        <v>285</v>
      </c>
      <c r="D16" s="37">
        <v>6.5</v>
      </c>
      <c r="E16" s="51">
        <v>35</v>
      </c>
      <c r="F16" s="51">
        <v>0</v>
      </c>
      <c r="G16" s="51">
        <v>8</v>
      </c>
      <c r="H16" s="51">
        <v>0</v>
      </c>
      <c r="I16" s="51">
        <v>1</v>
      </c>
      <c r="J16" s="51">
        <v>0</v>
      </c>
      <c r="K16" s="41">
        <v>0</v>
      </c>
      <c r="L16" s="102">
        <f t="shared" si="0"/>
        <v>44</v>
      </c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4.25" customHeight="1">
      <c r="A17" s="36">
        <v>15</v>
      </c>
      <c r="B17" s="36" t="s">
        <v>286</v>
      </c>
      <c r="C17" s="36" t="s">
        <v>278</v>
      </c>
      <c r="D17" s="44">
        <v>9.65</v>
      </c>
      <c r="E17" s="51">
        <v>0</v>
      </c>
      <c r="F17" s="51">
        <v>0</v>
      </c>
      <c r="G17" s="51">
        <v>0</v>
      </c>
      <c r="H17" s="51" t="s">
        <v>265</v>
      </c>
      <c r="I17" s="51" t="s">
        <v>265</v>
      </c>
      <c r="J17" s="51" t="s">
        <v>265</v>
      </c>
      <c r="K17" s="51" t="s">
        <v>265</v>
      </c>
      <c r="L17" s="45">
        <f t="shared" si="0"/>
        <v>0</v>
      </c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4.25" customHeight="1">
      <c r="A18" s="36">
        <v>16</v>
      </c>
      <c r="B18" s="36" t="s">
        <v>287</v>
      </c>
      <c r="C18" s="36" t="s">
        <v>278</v>
      </c>
      <c r="D18" s="44">
        <v>7.9</v>
      </c>
      <c r="E18" s="51">
        <v>13</v>
      </c>
      <c r="F18" s="51">
        <v>0</v>
      </c>
      <c r="G18" s="51" t="s">
        <v>265</v>
      </c>
      <c r="H18" s="51" t="s">
        <v>265</v>
      </c>
      <c r="I18" s="51" t="s">
        <v>265</v>
      </c>
      <c r="J18" s="51" t="s">
        <v>265</v>
      </c>
      <c r="K18" s="51" t="s">
        <v>265</v>
      </c>
      <c r="L18" s="102">
        <f t="shared" si="0"/>
        <v>13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4.25" customHeight="1">
      <c r="A19" s="36">
        <v>17</v>
      </c>
      <c r="B19" s="36" t="s">
        <v>88</v>
      </c>
      <c r="C19" s="36" t="s">
        <v>288</v>
      </c>
      <c r="D19" s="44">
        <v>8.5</v>
      </c>
      <c r="E19" s="51">
        <v>7</v>
      </c>
      <c r="F19" s="51">
        <v>0</v>
      </c>
      <c r="G19" s="51">
        <v>1</v>
      </c>
      <c r="H19" s="51">
        <v>0</v>
      </c>
      <c r="I19" s="51" t="s">
        <v>265</v>
      </c>
      <c r="J19" s="51" t="s">
        <v>265</v>
      </c>
      <c r="K19" s="51" t="s">
        <v>265</v>
      </c>
      <c r="L19" s="102">
        <f t="shared" si="0"/>
        <v>8</v>
      </c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>
      <c r="A20" s="36">
        <v>18</v>
      </c>
      <c r="B20" s="36" t="s">
        <v>102</v>
      </c>
      <c r="C20" s="36" t="s">
        <v>289</v>
      </c>
      <c r="D20" s="37">
        <v>3</v>
      </c>
      <c r="E20" s="51">
        <v>55</v>
      </c>
      <c r="F20" s="51">
        <v>0</v>
      </c>
      <c r="G20" s="51">
        <v>18</v>
      </c>
      <c r="H20" s="51">
        <v>0</v>
      </c>
      <c r="I20" s="51">
        <v>2</v>
      </c>
      <c r="J20" s="51">
        <v>0</v>
      </c>
      <c r="K20" s="41">
        <v>1</v>
      </c>
      <c r="L20" s="102">
        <f t="shared" si="0"/>
        <v>76</v>
      </c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4.25" customHeight="1">
      <c r="A21" s="36">
        <v>19</v>
      </c>
      <c r="B21" s="36" t="s">
        <v>94</v>
      </c>
      <c r="C21" s="36" t="s">
        <v>290</v>
      </c>
      <c r="D21" s="37" t="s">
        <v>291</v>
      </c>
      <c r="E21" s="51">
        <v>6</v>
      </c>
      <c r="F21" s="51">
        <v>0</v>
      </c>
      <c r="G21" s="51">
        <v>3</v>
      </c>
      <c r="H21" s="51">
        <v>0</v>
      </c>
      <c r="I21" s="51">
        <v>0</v>
      </c>
      <c r="J21" s="51">
        <v>0</v>
      </c>
      <c r="K21" s="41">
        <v>0</v>
      </c>
      <c r="L21" s="102">
        <f t="shared" si="0"/>
        <v>9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>
      <c r="A22" s="36">
        <v>20</v>
      </c>
      <c r="B22" s="36" t="s">
        <v>292</v>
      </c>
      <c r="C22" s="36" t="s">
        <v>278</v>
      </c>
      <c r="D22" s="37">
        <v>4</v>
      </c>
      <c r="E22" s="51">
        <v>28</v>
      </c>
      <c r="F22" s="51">
        <v>0</v>
      </c>
      <c r="G22" s="51">
        <v>7</v>
      </c>
      <c r="H22" s="51">
        <v>0</v>
      </c>
      <c r="I22" s="51" t="s">
        <v>265</v>
      </c>
      <c r="J22" s="51" t="s">
        <v>265</v>
      </c>
      <c r="K22" s="51" t="s">
        <v>265</v>
      </c>
      <c r="L22" s="102">
        <f t="shared" si="0"/>
        <v>35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customHeight="1">
      <c r="A23" s="36">
        <v>21</v>
      </c>
      <c r="B23" s="46" t="s">
        <v>293</v>
      </c>
      <c r="C23" s="36" t="s">
        <v>278</v>
      </c>
      <c r="D23" s="37">
        <v>6</v>
      </c>
      <c r="E23" s="51">
        <v>1</v>
      </c>
      <c r="F23" s="51" t="s">
        <v>265</v>
      </c>
      <c r="G23" s="51" t="s">
        <v>265</v>
      </c>
      <c r="H23" s="51" t="s">
        <v>265</v>
      </c>
      <c r="I23" s="51" t="s">
        <v>265</v>
      </c>
      <c r="J23" s="51" t="s">
        <v>265</v>
      </c>
      <c r="K23" s="51" t="s">
        <v>265</v>
      </c>
      <c r="L23" s="102">
        <f t="shared" si="0"/>
        <v>1</v>
      </c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4.25" customHeight="1">
      <c r="A24" s="36">
        <v>22</v>
      </c>
      <c r="B24" s="46" t="s">
        <v>294</v>
      </c>
      <c r="C24" s="36" t="s">
        <v>278</v>
      </c>
      <c r="D24" s="47">
        <v>4.25</v>
      </c>
      <c r="E24" s="42">
        <v>51</v>
      </c>
      <c r="F24" s="42">
        <v>0</v>
      </c>
      <c r="G24" s="42">
        <v>7</v>
      </c>
      <c r="H24" s="51" t="s">
        <v>265</v>
      </c>
      <c r="I24" s="51" t="s">
        <v>265</v>
      </c>
      <c r="J24" s="51" t="s">
        <v>265</v>
      </c>
      <c r="K24" s="51" t="s">
        <v>265</v>
      </c>
      <c r="L24" s="102">
        <f t="shared" si="0"/>
        <v>58</v>
      </c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4.25" customHeight="1">
      <c r="A25" s="36">
        <v>23</v>
      </c>
      <c r="B25" s="46" t="s">
        <v>295</v>
      </c>
      <c r="C25" s="36" t="s">
        <v>278</v>
      </c>
      <c r="D25" s="48">
        <v>4</v>
      </c>
      <c r="E25" s="49">
        <v>137</v>
      </c>
      <c r="F25" s="49">
        <v>1</v>
      </c>
      <c r="G25" s="49">
        <v>49</v>
      </c>
      <c r="H25" s="49">
        <v>0</v>
      </c>
      <c r="I25" s="49">
        <v>9</v>
      </c>
      <c r="J25" s="49">
        <v>0</v>
      </c>
      <c r="K25" s="41">
        <v>0</v>
      </c>
      <c r="L25" s="102">
        <f t="shared" si="0"/>
        <v>196</v>
      </c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4.25" customHeight="1">
      <c r="A26" s="36">
        <v>24</v>
      </c>
      <c r="B26" s="36" t="s">
        <v>100</v>
      </c>
      <c r="C26" s="36" t="s">
        <v>296</v>
      </c>
      <c r="D26" s="37">
        <v>7</v>
      </c>
      <c r="E26" s="51">
        <v>0</v>
      </c>
      <c r="F26" s="51" t="s">
        <v>265</v>
      </c>
      <c r="G26" s="51" t="s">
        <v>265</v>
      </c>
      <c r="H26" s="51" t="s">
        <v>265</v>
      </c>
      <c r="I26" s="51" t="s">
        <v>265</v>
      </c>
      <c r="J26" s="51" t="s">
        <v>265</v>
      </c>
      <c r="K26" s="51" t="s">
        <v>265</v>
      </c>
      <c r="L26" s="45">
        <f t="shared" si="0"/>
        <v>0</v>
      </c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4.25" customHeight="1">
      <c r="A27" s="36">
        <v>25</v>
      </c>
      <c r="B27" s="50" t="s">
        <v>297</v>
      </c>
      <c r="C27" s="36" t="s">
        <v>298</v>
      </c>
      <c r="D27" s="37">
        <v>3.5</v>
      </c>
      <c r="E27" s="51">
        <v>99</v>
      </c>
      <c r="F27" s="51">
        <v>1</v>
      </c>
      <c r="G27" s="51">
        <v>31</v>
      </c>
      <c r="H27" s="51">
        <v>0</v>
      </c>
      <c r="I27" s="51">
        <v>5</v>
      </c>
      <c r="J27" s="51">
        <v>0</v>
      </c>
      <c r="K27" s="102">
        <v>1</v>
      </c>
      <c r="L27" s="102">
        <f t="shared" si="0"/>
        <v>137</v>
      </c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4.25" customHeight="1">
      <c r="A28" s="36">
        <v>26</v>
      </c>
      <c r="B28" s="36" t="s">
        <v>57</v>
      </c>
      <c r="C28" s="36" t="s">
        <v>277</v>
      </c>
      <c r="D28" s="37">
        <v>3.36</v>
      </c>
      <c r="E28" s="51">
        <v>48</v>
      </c>
      <c r="F28" s="51">
        <v>0</v>
      </c>
      <c r="G28" s="51">
        <v>12</v>
      </c>
      <c r="H28" s="51">
        <v>0</v>
      </c>
      <c r="I28" s="51">
        <v>2</v>
      </c>
      <c r="J28" s="51">
        <v>0</v>
      </c>
      <c r="K28" s="102">
        <v>0</v>
      </c>
      <c r="L28" s="102">
        <f t="shared" si="0"/>
        <v>62</v>
      </c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4.25" customHeight="1">
      <c r="A29" s="36">
        <v>27</v>
      </c>
      <c r="B29" s="36" t="s">
        <v>299</v>
      </c>
      <c r="C29" s="36" t="s">
        <v>300</v>
      </c>
      <c r="D29" s="37">
        <v>5</v>
      </c>
      <c r="E29" s="51">
        <v>1</v>
      </c>
      <c r="F29" s="51">
        <v>0</v>
      </c>
      <c r="G29" s="51">
        <v>1</v>
      </c>
      <c r="H29" s="51">
        <v>0</v>
      </c>
      <c r="I29" s="51" t="s">
        <v>265</v>
      </c>
      <c r="J29" s="51" t="s">
        <v>265</v>
      </c>
      <c r="K29" s="51" t="s">
        <v>265</v>
      </c>
      <c r="L29" s="102">
        <f t="shared" si="0"/>
        <v>2</v>
      </c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4.25" customHeight="1">
      <c r="A30" s="36">
        <v>28</v>
      </c>
      <c r="B30" s="36" t="s">
        <v>114</v>
      </c>
      <c r="C30" s="36" t="s">
        <v>301</v>
      </c>
      <c r="D30" s="37">
        <v>6</v>
      </c>
      <c r="E30" s="51">
        <v>4</v>
      </c>
      <c r="F30" s="51">
        <v>0</v>
      </c>
      <c r="G30" s="51">
        <v>0</v>
      </c>
      <c r="H30" s="51" t="s">
        <v>265</v>
      </c>
      <c r="I30" s="51" t="s">
        <v>265</v>
      </c>
      <c r="J30" s="51" t="s">
        <v>265</v>
      </c>
      <c r="K30" s="51" t="s">
        <v>265</v>
      </c>
      <c r="L30" s="102">
        <f t="shared" si="0"/>
        <v>4</v>
      </c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4.25" customHeight="1">
      <c r="A31" s="36">
        <v>29</v>
      </c>
      <c r="B31" s="36" t="s">
        <v>302</v>
      </c>
      <c r="C31" s="36" t="s">
        <v>278</v>
      </c>
      <c r="D31" s="37">
        <v>5.0999999999999996</v>
      </c>
      <c r="E31" s="51">
        <v>3</v>
      </c>
      <c r="F31" s="51">
        <v>0</v>
      </c>
      <c r="G31" s="51">
        <v>0</v>
      </c>
      <c r="H31" s="51" t="s">
        <v>265</v>
      </c>
      <c r="I31" s="51" t="s">
        <v>279</v>
      </c>
      <c r="J31" s="51" t="s">
        <v>279</v>
      </c>
      <c r="K31" s="41" t="s">
        <v>279</v>
      </c>
      <c r="L31" s="102">
        <f t="shared" si="0"/>
        <v>3</v>
      </c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4.25" customHeight="1">
      <c r="A32" s="36">
        <v>30</v>
      </c>
      <c r="B32" s="52" t="s">
        <v>93</v>
      </c>
      <c r="C32" s="52" t="s">
        <v>303</v>
      </c>
      <c r="D32" s="37">
        <v>6.5</v>
      </c>
      <c r="E32" s="51">
        <v>8</v>
      </c>
      <c r="F32" s="51">
        <v>0</v>
      </c>
      <c r="G32" s="51" t="s">
        <v>265</v>
      </c>
      <c r="H32" s="51" t="s">
        <v>265</v>
      </c>
      <c r="I32" s="51" t="s">
        <v>265</v>
      </c>
      <c r="J32" s="51" t="s">
        <v>265</v>
      </c>
      <c r="K32" s="51" t="s">
        <v>265</v>
      </c>
      <c r="L32" s="102">
        <f t="shared" si="0"/>
        <v>8</v>
      </c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4.25" customHeight="1">
      <c r="A33" s="36">
        <v>31</v>
      </c>
      <c r="B33" s="52" t="s">
        <v>304</v>
      </c>
      <c r="C33" s="52" t="s">
        <v>305</v>
      </c>
      <c r="D33" s="37">
        <v>15.5</v>
      </c>
      <c r="E33" s="51">
        <v>2</v>
      </c>
      <c r="F33" s="51">
        <v>0</v>
      </c>
      <c r="G33" s="51" t="s">
        <v>265</v>
      </c>
      <c r="H33" s="51" t="s">
        <v>265</v>
      </c>
      <c r="I33" s="51" t="s">
        <v>265</v>
      </c>
      <c r="J33" s="51" t="s">
        <v>265</v>
      </c>
      <c r="K33" s="51" t="s">
        <v>265</v>
      </c>
      <c r="L33" s="102">
        <f t="shared" si="0"/>
        <v>2</v>
      </c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22.5" customHeight="1">
      <c r="A34" s="36">
        <v>32</v>
      </c>
      <c r="B34" s="52" t="s">
        <v>120</v>
      </c>
      <c r="C34" s="52" t="s">
        <v>306</v>
      </c>
      <c r="D34" s="37">
        <v>8.6</v>
      </c>
      <c r="E34" s="51">
        <v>6</v>
      </c>
      <c r="F34" s="51">
        <v>0</v>
      </c>
      <c r="G34" s="51">
        <v>0</v>
      </c>
      <c r="H34" s="51">
        <v>0</v>
      </c>
      <c r="I34" s="51" t="s">
        <v>279</v>
      </c>
      <c r="J34" s="51" t="s">
        <v>279</v>
      </c>
      <c r="K34" s="41" t="s">
        <v>279</v>
      </c>
      <c r="L34" s="102">
        <f t="shared" si="0"/>
        <v>6</v>
      </c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4.25" customHeight="1">
      <c r="A35" s="36">
        <v>33</v>
      </c>
      <c r="B35" s="52" t="s">
        <v>307</v>
      </c>
      <c r="C35" s="52" t="s">
        <v>308</v>
      </c>
      <c r="D35" s="51">
        <v>6.5</v>
      </c>
      <c r="E35" s="51" t="s">
        <v>279</v>
      </c>
      <c r="F35" s="51" t="s">
        <v>279</v>
      </c>
      <c r="G35" s="51" t="s">
        <v>279</v>
      </c>
      <c r="H35" s="51" t="s">
        <v>279</v>
      </c>
      <c r="I35" s="51">
        <v>1</v>
      </c>
      <c r="J35" s="51" t="s">
        <v>279</v>
      </c>
      <c r="K35" s="51" t="s">
        <v>279</v>
      </c>
      <c r="L35" s="102">
        <f t="shared" ref="L35:L66" si="1">SUM(E35:K35)</f>
        <v>1</v>
      </c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4.25" customHeight="1">
      <c r="A36" s="36">
        <v>34</v>
      </c>
      <c r="B36" s="52" t="s">
        <v>51</v>
      </c>
      <c r="C36" s="52" t="s">
        <v>309</v>
      </c>
      <c r="D36" s="51">
        <v>6</v>
      </c>
      <c r="E36" s="51">
        <v>12</v>
      </c>
      <c r="F36" s="51">
        <v>0</v>
      </c>
      <c r="G36" s="51">
        <v>3</v>
      </c>
      <c r="H36" s="51">
        <v>0</v>
      </c>
      <c r="I36" s="51" t="s">
        <v>279</v>
      </c>
      <c r="J36" s="51" t="s">
        <v>279</v>
      </c>
      <c r="K36" s="51" t="s">
        <v>279</v>
      </c>
      <c r="L36" s="102">
        <f t="shared" si="1"/>
        <v>15</v>
      </c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4.25" customHeight="1">
      <c r="A37" s="36">
        <v>35</v>
      </c>
      <c r="B37" s="52" t="s">
        <v>310</v>
      </c>
      <c r="C37" s="52" t="s">
        <v>311</v>
      </c>
      <c r="D37" s="41" t="s">
        <v>312</v>
      </c>
      <c r="E37" s="51">
        <v>36</v>
      </c>
      <c r="F37" s="51">
        <v>0</v>
      </c>
      <c r="G37" s="51">
        <v>11</v>
      </c>
      <c r="H37" s="51">
        <v>0</v>
      </c>
      <c r="I37" s="51" t="s">
        <v>279</v>
      </c>
      <c r="J37" s="51" t="s">
        <v>279</v>
      </c>
      <c r="K37" s="51">
        <v>1</v>
      </c>
      <c r="L37" s="102">
        <f t="shared" si="1"/>
        <v>48</v>
      </c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4.25" customHeight="1">
      <c r="A38" s="36">
        <v>36</v>
      </c>
      <c r="B38" s="52" t="s">
        <v>313</v>
      </c>
      <c r="C38" s="36" t="s">
        <v>267</v>
      </c>
      <c r="D38" s="42">
        <v>7</v>
      </c>
      <c r="E38" s="51">
        <v>4</v>
      </c>
      <c r="F38" s="51">
        <v>0</v>
      </c>
      <c r="G38" s="51">
        <v>1</v>
      </c>
      <c r="H38" s="51">
        <v>0</v>
      </c>
      <c r="I38" s="51">
        <v>0</v>
      </c>
      <c r="J38" s="51">
        <v>0</v>
      </c>
      <c r="K38" s="51">
        <v>0</v>
      </c>
      <c r="L38" s="102">
        <f t="shared" si="1"/>
        <v>5</v>
      </c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4.25" customHeight="1">
      <c r="A39" s="36">
        <v>37</v>
      </c>
      <c r="B39" s="52" t="s">
        <v>125</v>
      </c>
      <c r="C39" s="52" t="s">
        <v>284</v>
      </c>
      <c r="D39" s="49">
        <v>7.4</v>
      </c>
      <c r="E39" s="51">
        <v>1</v>
      </c>
      <c r="F39" s="51">
        <v>0</v>
      </c>
      <c r="G39" s="51" t="s">
        <v>279</v>
      </c>
      <c r="H39" s="51" t="s">
        <v>279</v>
      </c>
      <c r="I39" s="51" t="s">
        <v>279</v>
      </c>
      <c r="J39" s="51" t="s">
        <v>279</v>
      </c>
      <c r="K39" s="51" t="s">
        <v>279</v>
      </c>
      <c r="L39" s="102">
        <f t="shared" si="1"/>
        <v>1</v>
      </c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4.25" customHeight="1">
      <c r="A40" s="36">
        <v>38</v>
      </c>
      <c r="B40" s="52" t="s">
        <v>314</v>
      </c>
      <c r="C40" s="36" t="s">
        <v>298</v>
      </c>
      <c r="D40" s="49">
        <v>3.5</v>
      </c>
      <c r="E40" s="51">
        <v>4</v>
      </c>
      <c r="F40" s="51">
        <v>0</v>
      </c>
      <c r="G40" s="51">
        <v>1</v>
      </c>
      <c r="H40" s="51">
        <v>0</v>
      </c>
      <c r="I40" s="51">
        <v>1</v>
      </c>
      <c r="J40" s="51">
        <v>1</v>
      </c>
      <c r="K40" s="51">
        <v>0</v>
      </c>
      <c r="L40" s="102">
        <f t="shared" si="1"/>
        <v>7</v>
      </c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4.25" customHeight="1">
      <c r="A41" s="36">
        <v>39</v>
      </c>
      <c r="B41" s="52" t="s">
        <v>315</v>
      </c>
      <c r="C41" s="52" t="s">
        <v>316</v>
      </c>
      <c r="D41" s="49">
        <v>9.6</v>
      </c>
      <c r="E41" s="51">
        <v>3</v>
      </c>
      <c r="F41" s="51"/>
      <c r="G41" s="51"/>
      <c r="H41" s="51"/>
      <c r="I41" s="51"/>
      <c r="J41" s="51"/>
      <c r="K41" s="51"/>
      <c r="L41" s="102">
        <f t="shared" si="1"/>
        <v>3</v>
      </c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4.25" customHeight="1">
      <c r="A42" s="36">
        <v>40</v>
      </c>
      <c r="B42" s="52" t="s">
        <v>317</v>
      </c>
      <c r="C42" s="52" t="s">
        <v>318</v>
      </c>
      <c r="D42" s="51" t="s">
        <v>319</v>
      </c>
      <c r="E42" s="51">
        <v>14</v>
      </c>
      <c r="F42" s="51">
        <v>0</v>
      </c>
      <c r="G42" s="51">
        <v>4</v>
      </c>
      <c r="H42" s="51">
        <v>1</v>
      </c>
      <c r="I42" s="51" t="s">
        <v>279</v>
      </c>
      <c r="J42" s="51" t="s">
        <v>279</v>
      </c>
      <c r="K42" s="51" t="s">
        <v>279</v>
      </c>
      <c r="L42" s="102">
        <f t="shared" si="1"/>
        <v>19</v>
      </c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4.25" customHeight="1">
      <c r="A43" s="36">
        <v>41</v>
      </c>
      <c r="B43" s="52" t="s">
        <v>320</v>
      </c>
      <c r="C43" s="52" t="s">
        <v>278</v>
      </c>
      <c r="D43" s="51">
        <v>5.4</v>
      </c>
      <c r="E43" s="51">
        <v>11</v>
      </c>
      <c r="F43" s="51">
        <v>0</v>
      </c>
      <c r="G43" s="51">
        <v>0</v>
      </c>
      <c r="H43" s="51" t="s">
        <v>279</v>
      </c>
      <c r="I43" s="51" t="s">
        <v>279</v>
      </c>
      <c r="J43" s="51" t="s">
        <v>279</v>
      </c>
      <c r="K43" s="51" t="s">
        <v>279</v>
      </c>
      <c r="L43" s="102">
        <f t="shared" si="1"/>
        <v>11</v>
      </c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4.25" customHeight="1">
      <c r="A44" s="36">
        <v>42</v>
      </c>
      <c r="B44" s="52" t="s">
        <v>321</v>
      </c>
      <c r="C44" s="52" t="s">
        <v>322</v>
      </c>
      <c r="D44" s="51">
        <v>8</v>
      </c>
      <c r="E44" s="51">
        <v>1</v>
      </c>
      <c r="F44" s="51">
        <v>0</v>
      </c>
      <c r="G44" s="51" t="s">
        <v>279</v>
      </c>
      <c r="H44" s="51" t="s">
        <v>279</v>
      </c>
      <c r="I44" s="51" t="s">
        <v>279</v>
      </c>
      <c r="J44" s="51" t="s">
        <v>279</v>
      </c>
      <c r="K44" s="51" t="s">
        <v>279</v>
      </c>
      <c r="L44" s="102">
        <f t="shared" si="1"/>
        <v>1</v>
      </c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4.25" customHeight="1">
      <c r="A45" s="36">
        <v>43</v>
      </c>
      <c r="B45" s="52" t="s">
        <v>323</v>
      </c>
      <c r="C45" s="52" t="s">
        <v>324</v>
      </c>
      <c r="D45" s="51">
        <v>9.5399999999999991</v>
      </c>
      <c r="E45" s="51">
        <v>4</v>
      </c>
      <c r="F45" s="51">
        <v>0</v>
      </c>
      <c r="G45" s="51">
        <v>0</v>
      </c>
      <c r="H45" s="51">
        <v>0</v>
      </c>
      <c r="I45" s="51" t="s">
        <v>279</v>
      </c>
      <c r="J45" s="51" t="s">
        <v>279</v>
      </c>
      <c r="K45" s="51" t="s">
        <v>279</v>
      </c>
      <c r="L45" s="41">
        <f t="shared" si="1"/>
        <v>4</v>
      </c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>
      <c r="A46" s="36">
        <v>44</v>
      </c>
      <c r="B46" s="52" t="s">
        <v>138</v>
      </c>
      <c r="C46" s="52" t="s">
        <v>325</v>
      </c>
      <c r="D46" s="51">
        <v>4.25</v>
      </c>
      <c r="E46" s="51">
        <v>28</v>
      </c>
      <c r="F46" s="51">
        <v>0</v>
      </c>
      <c r="G46" s="51">
        <v>9</v>
      </c>
      <c r="H46" s="51" t="s">
        <v>279</v>
      </c>
      <c r="I46" s="51" t="s">
        <v>279</v>
      </c>
      <c r="J46" s="51" t="s">
        <v>279</v>
      </c>
      <c r="K46" s="51" t="s">
        <v>279</v>
      </c>
      <c r="L46" s="41">
        <f t="shared" si="1"/>
        <v>37</v>
      </c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customHeight="1">
      <c r="A47" s="36">
        <v>45</v>
      </c>
      <c r="B47" s="52" t="s">
        <v>326</v>
      </c>
      <c r="C47" s="52" t="s">
        <v>327</v>
      </c>
      <c r="D47" s="51">
        <v>3.5</v>
      </c>
      <c r="E47" s="51" t="s">
        <v>279</v>
      </c>
      <c r="F47" s="51" t="s">
        <v>279</v>
      </c>
      <c r="G47" s="51">
        <v>2</v>
      </c>
      <c r="H47" s="51">
        <v>2</v>
      </c>
      <c r="I47" s="51">
        <v>1</v>
      </c>
      <c r="J47" s="51" t="s">
        <v>279</v>
      </c>
      <c r="K47" s="51" t="s">
        <v>279</v>
      </c>
      <c r="L47" s="41">
        <f t="shared" si="1"/>
        <v>5</v>
      </c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4.25" customHeight="1">
      <c r="A48" s="36">
        <v>46</v>
      </c>
      <c r="B48" s="52" t="s">
        <v>142</v>
      </c>
      <c r="C48" s="52" t="s">
        <v>328</v>
      </c>
      <c r="D48" s="51">
        <v>6</v>
      </c>
      <c r="E48" s="51">
        <v>6</v>
      </c>
      <c r="F48" s="51">
        <v>1</v>
      </c>
      <c r="G48" s="51" t="s">
        <v>279</v>
      </c>
      <c r="H48" s="51" t="s">
        <v>279</v>
      </c>
      <c r="I48" s="51" t="s">
        <v>279</v>
      </c>
      <c r="J48" s="51" t="s">
        <v>279</v>
      </c>
      <c r="K48" s="51" t="s">
        <v>279</v>
      </c>
      <c r="L48" s="41">
        <f t="shared" si="1"/>
        <v>7</v>
      </c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4.25" customHeight="1">
      <c r="A49" s="36">
        <v>47</v>
      </c>
      <c r="B49" s="52" t="s">
        <v>145</v>
      </c>
      <c r="C49" s="52" t="s">
        <v>329</v>
      </c>
      <c r="D49" s="51">
        <v>5</v>
      </c>
      <c r="E49" s="51">
        <v>3</v>
      </c>
      <c r="F49" s="51">
        <v>0</v>
      </c>
      <c r="G49" s="51">
        <v>0</v>
      </c>
      <c r="H49" s="51">
        <v>0</v>
      </c>
      <c r="I49" s="51" t="s">
        <v>279</v>
      </c>
      <c r="J49" s="51" t="s">
        <v>279</v>
      </c>
      <c r="K49" s="51" t="s">
        <v>279</v>
      </c>
      <c r="L49" s="41">
        <f t="shared" si="1"/>
        <v>3</v>
      </c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4.25" customHeight="1">
      <c r="A50" s="36">
        <v>48</v>
      </c>
      <c r="B50" s="52" t="s">
        <v>330</v>
      </c>
      <c r="C50" s="52" t="s">
        <v>331</v>
      </c>
      <c r="D50" s="51">
        <v>4.5</v>
      </c>
      <c r="E50" s="51">
        <v>10</v>
      </c>
      <c r="F50" s="51">
        <v>0</v>
      </c>
      <c r="G50" s="51">
        <v>2</v>
      </c>
      <c r="H50" s="51">
        <v>0</v>
      </c>
      <c r="I50" s="51" t="s">
        <v>279</v>
      </c>
      <c r="J50" s="51" t="s">
        <v>279</v>
      </c>
      <c r="K50" s="51" t="s">
        <v>279</v>
      </c>
      <c r="L50" s="41">
        <f t="shared" si="1"/>
        <v>12</v>
      </c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4.25" customHeight="1">
      <c r="A51" s="36">
        <v>49</v>
      </c>
      <c r="B51" s="52" t="s">
        <v>332</v>
      </c>
      <c r="C51" s="52" t="s">
        <v>333</v>
      </c>
      <c r="D51" s="51">
        <v>8</v>
      </c>
      <c r="E51" s="51">
        <v>2</v>
      </c>
      <c r="F51" s="51">
        <v>0</v>
      </c>
      <c r="G51" s="51">
        <v>0</v>
      </c>
      <c r="H51" s="51">
        <v>0</v>
      </c>
      <c r="I51" s="51" t="s">
        <v>279</v>
      </c>
      <c r="J51" s="51" t="s">
        <v>279</v>
      </c>
      <c r="K51" s="51" t="s">
        <v>279</v>
      </c>
      <c r="L51" s="41">
        <f t="shared" si="1"/>
        <v>2</v>
      </c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4.25" customHeight="1">
      <c r="A52" s="36">
        <v>50</v>
      </c>
      <c r="B52" s="52" t="s">
        <v>334</v>
      </c>
      <c r="C52" s="52" t="s">
        <v>278</v>
      </c>
      <c r="D52" s="51">
        <v>9.32</v>
      </c>
      <c r="E52" s="51">
        <v>2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41">
        <f t="shared" si="1"/>
        <v>2</v>
      </c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4.25" customHeight="1">
      <c r="A53" s="36">
        <v>51</v>
      </c>
      <c r="B53" s="52" t="s">
        <v>335</v>
      </c>
      <c r="C53" s="52" t="s">
        <v>264</v>
      </c>
      <c r="D53" s="51">
        <v>3.5</v>
      </c>
      <c r="E53" s="51" t="s">
        <v>279</v>
      </c>
      <c r="F53" s="51" t="s">
        <v>279</v>
      </c>
      <c r="G53" s="51" t="s">
        <v>279</v>
      </c>
      <c r="H53" s="51" t="s">
        <v>279</v>
      </c>
      <c r="I53" s="51">
        <v>2</v>
      </c>
      <c r="J53" s="51">
        <v>0</v>
      </c>
      <c r="K53" s="51" t="s">
        <v>279</v>
      </c>
      <c r="L53" s="41">
        <f t="shared" si="1"/>
        <v>2</v>
      </c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4.25" customHeight="1">
      <c r="A54" s="36">
        <v>52</v>
      </c>
      <c r="B54" s="52" t="s">
        <v>336</v>
      </c>
      <c r="C54" s="52" t="s">
        <v>337</v>
      </c>
      <c r="D54" s="51">
        <v>16</v>
      </c>
      <c r="E54" s="51">
        <v>1</v>
      </c>
      <c r="F54" s="51" t="s">
        <v>279</v>
      </c>
      <c r="G54" s="51" t="s">
        <v>279</v>
      </c>
      <c r="H54" s="51" t="s">
        <v>279</v>
      </c>
      <c r="I54" s="51" t="s">
        <v>279</v>
      </c>
      <c r="J54" s="51" t="s">
        <v>279</v>
      </c>
      <c r="K54" s="51" t="s">
        <v>279</v>
      </c>
      <c r="L54" s="41">
        <f t="shared" si="1"/>
        <v>1</v>
      </c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4.25" customHeight="1">
      <c r="A55" s="36">
        <v>53</v>
      </c>
      <c r="B55" s="52" t="s">
        <v>338</v>
      </c>
      <c r="C55" s="52" t="s">
        <v>339</v>
      </c>
      <c r="D55" s="51">
        <v>6</v>
      </c>
      <c r="E55" s="51">
        <v>3</v>
      </c>
      <c r="F55" s="51">
        <v>0</v>
      </c>
      <c r="G55" s="51">
        <v>0</v>
      </c>
      <c r="H55" s="51">
        <v>0</v>
      </c>
      <c r="I55" s="51">
        <v>2</v>
      </c>
      <c r="J55" s="51">
        <v>0</v>
      </c>
      <c r="K55" s="51">
        <v>1</v>
      </c>
      <c r="L55" s="41">
        <f t="shared" si="1"/>
        <v>6</v>
      </c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4.25" customHeight="1">
      <c r="A56" s="36">
        <v>54</v>
      </c>
      <c r="B56" s="52" t="s">
        <v>340</v>
      </c>
      <c r="C56" s="52" t="s">
        <v>278</v>
      </c>
      <c r="D56" s="51">
        <v>5.5</v>
      </c>
      <c r="E56" s="51">
        <v>2</v>
      </c>
      <c r="F56" s="51">
        <v>0</v>
      </c>
      <c r="G56" s="51">
        <v>0</v>
      </c>
      <c r="H56" s="51">
        <v>0</v>
      </c>
      <c r="I56" s="51">
        <v>0</v>
      </c>
      <c r="J56" s="51" t="s">
        <v>279</v>
      </c>
      <c r="K56" s="51" t="s">
        <v>279</v>
      </c>
      <c r="L56" s="41">
        <f t="shared" si="1"/>
        <v>2</v>
      </c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4.25" customHeight="1">
      <c r="A57" s="36">
        <v>55</v>
      </c>
      <c r="B57" s="52" t="s">
        <v>152</v>
      </c>
      <c r="C57" s="52" t="s">
        <v>278</v>
      </c>
      <c r="D57" s="51">
        <v>4</v>
      </c>
      <c r="E57" s="51">
        <v>23</v>
      </c>
      <c r="F57" s="51">
        <v>0</v>
      </c>
      <c r="G57" s="51">
        <v>4</v>
      </c>
      <c r="H57" s="51">
        <v>0</v>
      </c>
      <c r="I57" s="51" t="s">
        <v>279</v>
      </c>
      <c r="J57" s="51" t="s">
        <v>279</v>
      </c>
      <c r="K57" s="51" t="s">
        <v>279</v>
      </c>
      <c r="L57" s="41">
        <f t="shared" si="1"/>
        <v>27</v>
      </c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4.25" customHeight="1">
      <c r="A58" s="36">
        <v>56</v>
      </c>
      <c r="B58" s="52" t="s">
        <v>154</v>
      </c>
      <c r="C58" s="52" t="s">
        <v>341</v>
      </c>
      <c r="D58" s="51">
        <v>8.5</v>
      </c>
      <c r="E58" s="51">
        <v>2</v>
      </c>
      <c r="F58" s="51">
        <v>0</v>
      </c>
      <c r="G58" s="51" t="s">
        <v>279</v>
      </c>
      <c r="H58" s="51" t="s">
        <v>279</v>
      </c>
      <c r="I58" s="51" t="s">
        <v>279</v>
      </c>
      <c r="J58" s="51" t="s">
        <v>279</v>
      </c>
      <c r="K58" s="51" t="s">
        <v>279</v>
      </c>
      <c r="L58" s="41">
        <f t="shared" si="1"/>
        <v>2</v>
      </c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4.25" customHeight="1">
      <c r="A59" s="36">
        <v>57</v>
      </c>
      <c r="B59" s="52" t="s">
        <v>178</v>
      </c>
      <c r="C59" s="52" t="s">
        <v>342</v>
      </c>
      <c r="D59" s="51">
        <v>10.4</v>
      </c>
      <c r="E59" s="51">
        <v>2</v>
      </c>
      <c r="F59" s="51">
        <v>0</v>
      </c>
      <c r="G59" s="51" t="s">
        <v>279</v>
      </c>
      <c r="H59" s="51" t="s">
        <v>279</v>
      </c>
      <c r="I59" s="51" t="s">
        <v>279</v>
      </c>
      <c r="J59" s="51" t="s">
        <v>279</v>
      </c>
      <c r="K59" s="51" t="s">
        <v>279</v>
      </c>
      <c r="L59" s="41">
        <f t="shared" si="1"/>
        <v>2</v>
      </c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4.25" customHeight="1">
      <c r="A60" s="36">
        <v>58</v>
      </c>
      <c r="B60" s="52" t="s">
        <v>157</v>
      </c>
      <c r="C60" s="52" t="s">
        <v>343</v>
      </c>
      <c r="D60" s="51">
        <v>7.4</v>
      </c>
      <c r="E60" s="51">
        <v>0</v>
      </c>
      <c r="F60" s="51">
        <v>0</v>
      </c>
      <c r="G60" s="51">
        <v>0</v>
      </c>
      <c r="H60" s="51">
        <v>0</v>
      </c>
      <c r="I60" s="51">
        <v>1</v>
      </c>
      <c r="J60" s="51">
        <v>0</v>
      </c>
      <c r="K60" s="51">
        <v>0</v>
      </c>
      <c r="L60" s="41">
        <f t="shared" si="1"/>
        <v>1</v>
      </c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4.25" customHeight="1">
      <c r="A61" s="36">
        <v>59</v>
      </c>
      <c r="B61" s="52" t="s">
        <v>344</v>
      </c>
      <c r="C61" s="52" t="s">
        <v>345</v>
      </c>
      <c r="D61" s="51">
        <v>6.82</v>
      </c>
      <c r="E61" s="51">
        <v>1</v>
      </c>
      <c r="F61" s="51">
        <v>0</v>
      </c>
      <c r="G61" s="51">
        <v>0</v>
      </c>
      <c r="H61" s="51">
        <v>0</v>
      </c>
      <c r="I61" s="51" t="s">
        <v>279</v>
      </c>
      <c r="J61" s="51" t="s">
        <v>279</v>
      </c>
      <c r="K61" s="51" t="s">
        <v>279</v>
      </c>
      <c r="L61" s="41">
        <f t="shared" si="1"/>
        <v>1</v>
      </c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4.25" customHeight="1">
      <c r="A62" s="36">
        <v>60</v>
      </c>
      <c r="B62" s="52" t="s">
        <v>346</v>
      </c>
      <c r="C62" s="52" t="s">
        <v>347</v>
      </c>
      <c r="D62" s="51">
        <v>7.5</v>
      </c>
      <c r="E62" s="51">
        <v>2</v>
      </c>
      <c r="F62" s="51">
        <v>0</v>
      </c>
      <c r="G62" s="51" t="s">
        <v>279</v>
      </c>
      <c r="H62" s="51" t="s">
        <v>279</v>
      </c>
      <c r="I62" s="51" t="s">
        <v>279</v>
      </c>
      <c r="J62" s="51" t="s">
        <v>279</v>
      </c>
      <c r="K62" s="51" t="s">
        <v>279</v>
      </c>
      <c r="L62" s="41">
        <f t="shared" si="1"/>
        <v>2</v>
      </c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customHeight="1">
      <c r="A63" s="36">
        <v>61</v>
      </c>
      <c r="B63" s="52" t="s">
        <v>116</v>
      </c>
      <c r="C63" s="52" t="s">
        <v>278</v>
      </c>
      <c r="D63" s="51">
        <v>7</v>
      </c>
      <c r="E63" s="51">
        <v>1</v>
      </c>
      <c r="F63" s="51">
        <v>0</v>
      </c>
      <c r="G63" s="51">
        <v>0</v>
      </c>
      <c r="H63" s="51">
        <v>0</v>
      </c>
      <c r="I63" s="51" t="s">
        <v>279</v>
      </c>
      <c r="J63" s="51" t="s">
        <v>279</v>
      </c>
      <c r="K63" s="51" t="s">
        <v>279</v>
      </c>
      <c r="L63" s="41">
        <f t="shared" si="1"/>
        <v>1</v>
      </c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4.25" customHeight="1">
      <c r="A64" s="36"/>
      <c r="B64" s="52"/>
      <c r="C64" s="52"/>
      <c r="D64" s="51"/>
      <c r="E64" s="51"/>
      <c r="F64" s="51"/>
      <c r="G64" s="51"/>
      <c r="H64" s="51"/>
      <c r="I64" s="51"/>
      <c r="J64" s="51"/>
      <c r="K64" s="51"/>
      <c r="L64" s="41">
        <f t="shared" si="1"/>
        <v>0</v>
      </c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>
      <c r="A65" s="36"/>
      <c r="B65" s="52"/>
      <c r="C65" s="52"/>
      <c r="D65" s="51"/>
      <c r="E65" s="51"/>
      <c r="F65" s="51"/>
      <c r="G65" s="51"/>
      <c r="H65" s="51"/>
      <c r="I65" s="51"/>
      <c r="J65" s="51"/>
      <c r="K65" s="51"/>
      <c r="L65" s="41">
        <f t="shared" si="1"/>
        <v>0</v>
      </c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>
      <c r="A66" s="36"/>
      <c r="B66" s="52"/>
      <c r="C66" s="52"/>
      <c r="D66" s="51"/>
      <c r="E66" s="51"/>
      <c r="F66" s="51"/>
      <c r="G66" s="51"/>
      <c r="H66" s="51"/>
      <c r="I66" s="51"/>
      <c r="J66" s="51"/>
      <c r="K66" s="51"/>
      <c r="L66" s="41">
        <f t="shared" si="1"/>
        <v>0</v>
      </c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4.25" customHeight="1">
      <c r="A67" s="36"/>
      <c r="B67" s="52"/>
      <c r="C67" s="52"/>
      <c r="D67" s="51"/>
      <c r="E67" s="51"/>
      <c r="F67" s="51"/>
      <c r="G67" s="51"/>
      <c r="H67" s="51"/>
      <c r="I67" s="51"/>
      <c r="J67" s="51"/>
      <c r="K67" s="51"/>
      <c r="L67" s="41">
        <f t="shared" ref="L67:L98" si="2">SUM(E67:K67)</f>
        <v>0</v>
      </c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customHeight="1">
      <c r="A68" s="36" t="s">
        <v>38</v>
      </c>
      <c r="B68" s="52"/>
      <c r="C68" s="52"/>
      <c r="D68" s="52"/>
      <c r="E68" s="51"/>
      <c r="F68" s="51"/>
      <c r="G68" s="51"/>
      <c r="H68" s="51"/>
      <c r="I68" s="51"/>
      <c r="J68" s="51"/>
      <c r="K68" s="51" t="s">
        <v>12</v>
      </c>
      <c r="L68" s="51">
        <f>SUM(L3:L67)</f>
        <v>1410</v>
      </c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4.25" customHeight="1">
      <c r="A69" s="50"/>
      <c r="B69" s="50" t="s">
        <v>348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14.2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14.2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4.25" customHeight="1">
      <c r="A72" s="120" t="s">
        <v>349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09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4.25" customHeight="1">
      <c r="A73" s="103" t="s">
        <v>252</v>
      </c>
      <c r="B73" s="103" t="s">
        <v>253</v>
      </c>
      <c r="C73" s="103" t="s">
        <v>254</v>
      </c>
      <c r="D73" s="103" t="s">
        <v>255</v>
      </c>
      <c r="E73" s="103" t="s">
        <v>350</v>
      </c>
      <c r="F73" s="103" t="s">
        <v>351</v>
      </c>
      <c r="G73" s="103" t="s">
        <v>352</v>
      </c>
      <c r="H73" s="103" t="s">
        <v>353</v>
      </c>
      <c r="I73" s="103" t="s">
        <v>354</v>
      </c>
      <c r="J73" s="53" t="s">
        <v>355</v>
      </c>
      <c r="K73" s="103" t="s">
        <v>356</v>
      </c>
      <c r="L73" s="103" t="s">
        <v>357</v>
      </c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4.25" customHeight="1">
      <c r="A74" s="36">
        <v>1</v>
      </c>
      <c r="B74" s="36" t="s">
        <v>56</v>
      </c>
      <c r="C74" s="36" t="s">
        <v>266</v>
      </c>
      <c r="D74" s="37">
        <v>7.6</v>
      </c>
      <c r="E74" s="51">
        <v>0</v>
      </c>
      <c r="F74" s="51">
        <v>0</v>
      </c>
      <c r="G74" s="51">
        <v>0</v>
      </c>
      <c r="H74" s="51" t="s">
        <v>273</v>
      </c>
      <c r="I74" s="51" t="s">
        <v>273</v>
      </c>
      <c r="J74" s="51" t="s">
        <v>273</v>
      </c>
      <c r="K74" s="51" t="s">
        <v>273</v>
      </c>
      <c r="L74" s="54">
        <f t="shared" ref="L74:L91" si="3">SUM(E74:K74)</f>
        <v>0</v>
      </c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14.25" customHeight="1">
      <c r="A75" s="36">
        <v>2</v>
      </c>
      <c r="B75" s="36" t="s">
        <v>272</v>
      </c>
      <c r="C75" s="36" t="s">
        <v>267</v>
      </c>
      <c r="D75" s="37">
        <v>7</v>
      </c>
      <c r="E75" s="51">
        <v>0</v>
      </c>
      <c r="F75" s="51">
        <v>0</v>
      </c>
      <c r="G75" s="51">
        <v>1</v>
      </c>
      <c r="H75" s="51">
        <v>0</v>
      </c>
      <c r="I75" s="51">
        <v>0</v>
      </c>
      <c r="J75" s="51">
        <v>0</v>
      </c>
      <c r="K75" s="51">
        <v>0</v>
      </c>
      <c r="L75" s="54">
        <f t="shared" si="3"/>
        <v>1</v>
      </c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4.25" customHeight="1">
      <c r="A76" s="36">
        <v>3</v>
      </c>
      <c r="B76" s="36" t="s">
        <v>276</v>
      </c>
      <c r="C76" s="36" t="s">
        <v>277</v>
      </c>
      <c r="D76" s="37">
        <v>3.36</v>
      </c>
      <c r="E76" s="51">
        <v>0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54">
        <f t="shared" si="3"/>
        <v>0</v>
      </c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4.25" customHeight="1">
      <c r="A77" s="36">
        <v>4</v>
      </c>
      <c r="B77" s="36" t="s">
        <v>63</v>
      </c>
      <c r="C77" s="36" t="s">
        <v>278</v>
      </c>
      <c r="D77" s="37">
        <v>5.0999999999999996</v>
      </c>
      <c r="E77" s="51">
        <v>0</v>
      </c>
      <c r="F77" s="51">
        <v>0</v>
      </c>
      <c r="G77" s="51">
        <v>0</v>
      </c>
      <c r="H77" s="51">
        <v>0</v>
      </c>
      <c r="I77" s="51">
        <v>0</v>
      </c>
      <c r="J77" s="51" t="s">
        <v>273</v>
      </c>
      <c r="K77" s="51" t="s">
        <v>273</v>
      </c>
      <c r="L77" s="54">
        <f t="shared" si="3"/>
        <v>0</v>
      </c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4.25" customHeight="1">
      <c r="A78" s="36">
        <v>5</v>
      </c>
      <c r="B78" s="36" t="s">
        <v>358</v>
      </c>
      <c r="C78" s="36" t="s">
        <v>284</v>
      </c>
      <c r="D78" s="37">
        <v>4.5</v>
      </c>
      <c r="E78" s="51">
        <v>0</v>
      </c>
      <c r="F78" s="51">
        <v>0</v>
      </c>
      <c r="G78" s="51">
        <v>0</v>
      </c>
      <c r="H78" s="51" t="s">
        <v>273</v>
      </c>
      <c r="I78" s="51" t="s">
        <v>273</v>
      </c>
      <c r="J78" s="51" t="s">
        <v>273</v>
      </c>
      <c r="K78" s="51" t="s">
        <v>273</v>
      </c>
      <c r="L78" s="54">
        <f t="shared" si="3"/>
        <v>0</v>
      </c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4.25" customHeight="1">
      <c r="A79" s="36">
        <v>6</v>
      </c>
      <c r="B79" s="36" t="s">
        <v>358</v>
      </c>
      <c r="C79" s="36" t="s">
        <v>285</v>
      </c>
      <c r="D79" s="37">
        <v>6.5</v>
      </c>
      <c r="E79" s="51">
        <v>0</v>
      </c>
      <c r="F79" s="51">
        <v>0</v>
      </c>
      <c r="G79" s="51">
        <v>0</v>
      </c>
      <c r="H79" s="51" t="s">
        <v>273</v>
      </c>
      <c r="I79" s="51" t="s">
        <v>273</v>
      </c>
      <c r="J79" s="51" t="s">
        <v>273</v>
      </c>
      <c r="K79" s="51" t="s">
        <v>273</v>
      </c>
      <c r="L79" s="54">
        <f t="shared" si="3"/>
        <v>0</v>
      </c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4.25" customHeight="1">
      <c r="A80" s="36">
        <v>7</v>
      </c>
      <c r="B80" s="36" t="s">
        <v>286</v>
      </c>
      <c r="C80" s="36" t="s">
        <v>359</v>
      </c>
      <c r="D80" s="37">
        <v>9.8000000000000007</v>
      </c>
      <c r="E80" s="51">
        <v>0</v>
      </c>
      <c r="F80" s="51">
        <v>0</v>
      </c>
      <c r="G80" s="51">
        <v>0</v>
      </c>
      <c r="H80" s="51" t="s">
        <v>273</v>
      </c>
      <c r="I80" s="51" t="s">
        <v>273</v>
      </c>
      <c r="J80" s="51" t="s">
        <v>273</v>
      </c>
      <c r="K80" s="51" t="s">
        <v>273</v>
      </c>
      <c r="L80" s="54">
        <f t="shared" si="3"/>
        <v>0</v>
      </c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4.25" customHeight="1">
      <c r="A81" s="36">
        <v>8</v>
      </c>
      <c r="B81" s="36" t="s">
        <v>280</v>
      </c>
      <c r="C81" s="36" t="s">
        <v>278</v>
      </c>
      <c r="D81" s="37">
        <v>6.5</v>
      </c>
      <c r="E81" s="51">
        <v>0</v>
      </c>
      <c r="F81" s="51">
        <v>0</v>
      </c>
      <c r="G81" s="51">
        <v>0</v>
      </c>
      <c r="H81" s="51" t="s">
        <v>273</v>
      </c>
      <c r="I81" s="51" t="s">
        <v>273</v>
      </c>
      <c r="J81" s="51" t="s">
        <v>273</v>
      </c>
      <c r="K81" s="51" t="s">
        <v>273</v>
      </c>
      <c r="L81" s="54">
        <f t="shared" si="3"/>
        <v>0</v>
      </c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4.25" customHeight="1">
      <c r="A82" s="36">
        <v>9</v>
      </c>
      <c r="B82" s="36" t="s">
        <v>66</v>
      </c>
      <c r="C82" s="36" t="s">
        <v>278</v>
      </c>
      <c r="D82" s="37">
        <v>3.5</v>
      </c>
      <c r="E82" s="51">
        <v>0</v>
      </c>
      <c r="F82" s="51">
        <v>0</v>
      </c>
      <c r="G82" s="51">
        <v>0</v>
      </c>
      <c r="H82" s="51" t="s">
        <v>273</v>
      </c>
      <c r="I82" s="51" t="s">
        <v>273</v>
      </c>
      <c r="J82" s="51" t="s">
        <v>273</v>
      </c>
      <c r="K82" s="51" t="s">
        <v>273</v>
      </c>
      <c r="L82" s="54">
        <f t="shared" si="3"/>
        <v>0</v>
      </c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4.25" customHeight="1">
      <c r="A83" s="36">
        <v>10</v>
      </c>
      <c r="B83" s="36" t="s">
        <v>295</v>
      </c>
      <c r="C83" s="36" t="s">
        <v>278</v>
      </c>
      <c r="D83" s="37">
        <v>4</v>
      </c>
      <c r="E83" s="51">
        <v>0</v>
      </c>
      <c r="F83" s="51">
        <v>0</v>
      </c>
      <c r="G83" s="51">
        <v>3</v>
      </c>
      <c r="H83" s="51" t="s">
        <v>273</v>
      </c>
      <c r="I83" s="51" t="s">
        <v>273</v>
      </c>
      <c r="J83" s="51" t="s">
        <v>273</v>
      </c>
      <c r="K83" s="51" t="s">
        <v>273</v>
      </c>
      <c r="L83" s="54">
        <f t="shared" si="3"/>
        <v>3</v>
      </c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4.25" customHeight="1">
      <c r="A84" s="36">
        <v>11</v>
      </c>
      <c r="B84" s="36" t="s">
        <v>294</v>
      </c>
      <c r="C84" s="36" t="s">
        <v>278</v>
      </c>
      <c r="D84" s="37">
        <v>4.25</v>
      </c>
      <c r="E84" s="51">
        <v>0</v>
      </c>
      <c r="F84" s="51">
        <v>0</v>
      </c>
      <c r="G84" s="51">
        <v>0</v>
      </c>
      <c r="H84" s="51" t="s">
        <v>273</v>
      </c>
      <c r="I84" s="51" t="s">
        <v>273</v>
      </c>
      <c r="J84" s="51" t="s">
        <v>273</v>
      </c>
      <c r="K84" s="51" t="s">
        <v>273</v>
      </c>
      <c r="L84" s="54">
        <f t="shared" si="3"/>
        <v>0</v>
      </c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4.25" customHeight="1">
      <c r="A85" s="36">
        <v>12</v>
      </c>
      <c r="B85" s="36" t="s">
        <v>317</v>
      </c>
      <c r="C85" s="36" t="s">
        <v>318</v>
      </c>
      <c r="D85" s="37" t="s">
        <v>319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 t="s">
        <v>273</v>
      </c>
      <c r="K85" s="51" t="s">
        <v>273</v>
      </c>
      <c r="L85" s="54">
        <f t="shared" si="3"/>
        <v>0</v>
      </c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4.25" customHeight="1">
      <c r="A86" s="36">
        <v>13</v>
      </c>
      <c r="B86" s="36" t="s">
        <v>320</v>
      </c>
      <c r="C86" s="36" t="s">
        <v>278</v>
      </c>
      <c r="D86" s="37">
        <v>5.4</v>
      </c>
      <c r="E86" s="51">
        <v>0</v>
      </c>
      <c r="F86" s="51">
        <v>2</v>
      </c>
      <c r="G86" s="51">
        <v>0</v>
      </c>
      <c r="H86" s="51" t="s">
        <v>273</v>
      </c>
      <c r="I86" s="51" t="s">
        <v>273</v>
      </c>
      <c r="J86" s="51" t="s">
        <v>273</v>
      </c>
      <c r="K86" s="51" t="s">
        <v>273</v>
      </c>
      <c r="L86" s="54">
        <f t="shared" si="3"/>
        <v>2</v>
      </c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4.25" customHeight="1">
      <c r="A87" s="36">
        <v>14</v>
      </c>
      <c r="B87" s="36" t="s">
        <v>323</v>
      </c>
      <c r="C87" s="36" t="s">
        <v>324</v>
      </c>
      <c r="D87" s="37">
        <v>9.5399999999999991</v>
      </c>
      <c r="E87" s="51">
        <v>0</v>
      </c>
      <c r="F87" s="51">
        <v>0</v>
      </c>
      <c r="G87" s="51">
        <v>0</v>
      </c>
      <c r="H87" s="51">
        <v>0</v>
      </c>
      <c r="I87" s="51">
        <v>0</v>
      </c>
      <c r="J87" s="51" t="s">
        <v>273</v>
      </c>
      <c r="K87" s="51" t="s">
        <v>273</v>
      </c>
      <c r="L87" s="54">
        <f t="shared" si="3"/>
        <v>0</v>
      </c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4.25" customHeight="1">
      <c r="A88" s="52">
        <v>15</v>
      </c>
      <c r="B88" s="36" t="s">
        <v>57</v>
      </c>
      <c r="C88" s="36" t="s">
        <v>277</v>
      </c>
      <c r="D88" s="37">
        <v>3.36</v>
      </c>
      <c r="E88" s="51">
        <v>0</v>
      </c>
      <c r="F88" s="51">
        <v>0</v>
      </c>
      <c r="G88" s="51">
        <v>0</v>
      </c>
      <c r="H88" s="51">
        <v>1</v>
      </c>
      <c r="I88" s="51">
        <v>1</v>
      </c>
      <c r="J88" s="51">
        <v>0</v>
      </c>
      <c r="K88" s="51">
        <v>0</v>
      </c>
      <c r="L88" s="54">
        <f t="shared" si="3"/>
        <v>2</v>
      </c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4.25" customHeight="1">
      <c r="A89" s="52">
        <v>16</v>
      </c>
      <c r="B89" s="52" t="s">
        <v>326</v>
      </c>
      <c r="C89" s="52" t="s">
        <v>327</v>
      </c>
      <c r="D89" s="55">
        <v>3.5</v>
      </c>
      <c r="E89" s="51" t="s">
        <v>273</v>
      </c>
      <c r="F89" s="51">
        <v>0</v>
      </c>
      <c r="G89" s="51" t="s">
        <v>273</v>
      </c>
      <c r="H89" s="51" t="s">
        <v>273</v>
      </c>
      <c r="I89" s="51">
        <v>0</v>
      </c>
      <c r="J89" s="51" t="s">
        <v>273</v>
      </c>
      <c r="K89" s="51" t="s">
        <v>273</v>
      </c>
      <c r="L89" s="54">
        <f t="shared" si="3"/>
        <v>0</v>
      </c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4.25" customHeight="1">
      <c r="A90" s="50">
        <v>17</v>
      </c>
      <c r="B90" s="52" t="s">
        <v>338</v>
      </c>
      <c r="C90" s="52" t="s">
        <v>339</v>
      </c>
      <c r="D90" s="55">
        <v>6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4">
        <f t="shared" si="3"/>
        <v>0</v>
      </c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4.25" customHeight="1">
      <c r="A91" s="50">
        <v>18</v>
      </c>
      <c r="B91" s="50" t="s">
        <v>156</v>
      </c>
      <c r="C91" s="50" t="s">
        <v>309</v>
      </c>
      <c r="D91" s="55">
        <v>8</v>
      </c>
      <c r="E91" s="51" t="s">
        <v>273</v>
      </c>
      <c r="F91" s="51">
        <v>2</v>
      </c>
      <c r="G91" s="51" t="s">
        <v>273</v>
      </c>
      <c r="H91" s="51" t="s">
        <v>273</v>
      </c>
      <c r="I91" s="51" t="s">
        <v>273</v>
      </c>
      <c r="J91" s="51" t="s">
        <v>273</v>
      </c>
      <c r="K91" s="51" t="s">
        <v>273</v>
      </c>
      <c r="L91" s="54">
        <f t="shared" si="3"/>
        <v>2</v>
      </c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4.2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14.2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56" t="s">
        <v>360</v>
      </c>
      <c r="L93" s="43">
        <f>SUM(L74:L92)</f>
        <v>10</v>
      </c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4.2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4.2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4.2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4.2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4.2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4.2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4.2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4.2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spans="1:27" ht="14.2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spans="1:27" ht="14.2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spans="1:27" ht="14.2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spans="1:27" ht="14.2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1:27" ht="14.2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1:27" ht="14.2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spans="1:27" ht="14.2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spans="1:27" ht="14.2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spans="1:27" ht="14.2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spans="1:27" ht="14.2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spans="1:27" ht="14.2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spans="1:27" ht="14.2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1:27" ht="14.2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1:27" ht="14.2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1:27" ht="14.2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1:27" ht="14.2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1:27" ht="14.2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1:27" ht="14.2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1:27" ht="14.2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1:27" ht="14.2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1:27" ht="14.2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1:27" ht="14.2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1:27" ht="14.2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1:27" ht="14.2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1:27" ht="14.2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1:27" ht="14.2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1:27" ht="14.2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1:27" ht="14.2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1:27" ht="14.2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1:27" ht="14.2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1:27" ht="14.2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1:27" ht="14.2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1:27" ht="14.2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1:27" ht="14.2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1:27" ht="14.2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1:27" ht="14.2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1:27" ht="14.2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1:27" ht="14.2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1:27" ht="14.2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1:27" ht="14.2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1:27" ht="14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1:27" ht="14.2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1:27" ht="14.2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1:27" ht="14.2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1:27" ht="14.2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1:27" ht="14.2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1:27" ht="14.2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1:27" ht="14.2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1:27" ht="14.2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1:27" ht="14.2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1:27" ht="14.2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1:27" ht="14.2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1:27" ht="14.2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1:27" ht="14.2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1:27" ht="14.2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1:27" ht="14.2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1:27" ht="14.2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1:27" ht="14.2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1:27" ht="14.2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1:27" ht="14.2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1:27" ht="14.2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1:27" ht="14.2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1:27" ht="14.2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1:27" ht="14.2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1:27" ht="14.2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1:27" ht="14.2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1:27" ht="14.2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1:27" ht="14.2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1:27" ht="14.2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1:27" ht="14.2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1:27" ht="14.2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1:27" ht="14.2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1:27" ht="14.2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1:27" ht="14.2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1:27" ht="14.2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1:27" ht="14.2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1:27" ht="14.2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1:27" ht="14.2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1:27" ht="14.2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1:27" ht="14.2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1:27" ht="14.2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1:27" ht="14.2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1:27" ht="14.2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1:27" ht="14.2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1:27" ht="14.2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1:27" ht="14.2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1:27" ht="14.2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1:27" ht="14.2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1:27" ht="14.2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1:27" ht="14.2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1:27" ht="14.2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1:27" ht="14.2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1:27" ht="14.2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1:27" ht="14.2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1:27" ht="14.2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1:27" ht="14.2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1:27" ht="14.2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1:27" ht="14.2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1:27" ht="14.2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1:27" ht="14.2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1:27" ht="14.2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1:27" ht="14.2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1:27" ht="14.2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1:27" ht="14.2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1:27" ht="14.2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1:27" ht="14.2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1:27" ht="14.2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1:27" ht="14.2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1:27" ht="14.2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1:27" ht="14.2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1:27" ht="14.2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1:27" ht="14.2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1:27" ht="14.2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1:27" ht="14.2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1:27" ht="14.2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1:27" ht="14.2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1:27" ht="14.2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1:27" ht="14.2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1:27" ht="14.2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1:27" ht="14.2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1:27" ht="14.2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1:27" ht="14.2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1:27" ht="14.2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1:27" ht="14.2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1:27" ht="14.2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1:27" ht="14.2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1:27" ht="14.2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1:27" ht="14.2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1:27" ht="14.2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1:27" ht="14.2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1:27" ht="14.2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1:27" ht="14.2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1:27" ht="14.2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1:27" ht="14.2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1:27" ht="14.2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1:27" ht="14.2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1:27" ht="14.2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1:27" ht="14.2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1:27" ht="14.2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1:27" ht="14.2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1:27" ht="14.2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1:27" ht="14.2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1:27" ht="14.2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1:27" ht="14.2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1:27" ht="14.2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1:27" ht="14.2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1:27" ht="14.2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1:27" ht="14.2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1:27" ht="14.2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1:27" ht="14.2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1:27" ht="14.2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1:27" ht="14.2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1:27" ht="14.2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1:27" ht="14.2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1:27" ht="14.2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1:27" ht="14.2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1:27" ht="14.2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1:27" ht="14.2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1:27" ht="14.2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1:27" ht="14.2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1:27" ht="14.2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1:27" ht="14.2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1:27" ht="14.2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1:27" ht="14.2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1:27" ht="14.2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1:27" ht="14.2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1:27" ht="14.2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1:27" ht="14.2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1:27" ht="14.2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1:27" ht="14.2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1:27" ht="14.2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1:27" ht="14.2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1:27" ht="14.2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1:27" ht="14.2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1:27" ht="14.2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1:27" ht="14.2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1:27" ht="14.2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1:27" ht="14.2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1:27" ht="14.2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1:27" ht="14.2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1:27" ht="14.2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1:27" ht="14.2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1:27" ht="14.2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1:27" ht="14.2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1:27" ht="14.2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1:27" ht="14.2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1:27" ht="14.2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1:27" ht="14.2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1:27" ht="14.2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1:27" ht="14.2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1:27" ht="14.2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1:27" ht="14.2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1:27" ht="14.2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1:27" ht="14.2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1:27" ht="14.2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1:27" ht="14.2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1:27" ht="14.2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1:27" ht="14.2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1:27" ht="14.2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1:27" ht="14.2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1:27" ht="14.2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1:27" ht="14.2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1:27" ht="14.2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1:27" ht="14.2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1:27" ht="14.2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1:27" ht="14.2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1:27" ht="14.2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1:27" ht="14.2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4.2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4.2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4.2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1:27" ht="14.2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1:27" ht="14.2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1:27" ht="14.2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1:27" ht="14.2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1:27" ht="14.2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1:27" ht="14.2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1:27" ht="14.2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1:27" ht="14.2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1:27" ht="14.2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1:27" ht="14.2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1:27" ht="14.2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1:27" ht="14.2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1:27" ht="14.2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1:27" ht="14.2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1:27" ht="14.2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1:27" ht="14.2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1:27" ht="14.2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1:27" ht="14.2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1:27" ht="14.2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1:27" ht="14.2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1:27" ht="14.2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1:27" ht="14.2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1:27" ht="14.2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1:27" ht="14.2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1:27" ht="14.2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1:27" ht="14.2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1:27" ht="14.2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1:27" ht="14.2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1:27" ht="14.2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1:27" ht="14.2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1:27" ht="14.2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1:27" ht="14.2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1:27" ht="14.2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1:27" ht="14.2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1:27" ht="14.2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1:27" ht="14.2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1:27" ht="14.2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1:27" ht="14.2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1:27" ht="14.2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1:27" ht="14.2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1:27" ht="14.2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1:27" ht="14.2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1:27" ht="14.2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1:27" ht="14.2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1:27" ht="14.2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1:27" ht="14.2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1:27" ht="14.2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1:27" ht="14.2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1:27" ht="14.2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1:27" ht="14.2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1:27" ht="14.2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1:27" ht="14.2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1:27" ht="14.2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1:27" ht="14.2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1:27" ht="14.2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1:27" ht="14.2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1:27" ht="14.2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1:27" ht="14.2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1:27" ht="14.2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1:27" ht="14.2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1:27" ht="14.2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1:27" ht="14.2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1:27" ht="14.2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1:27" ht="14.2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1:27" ht="14.2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1:27" ht="14.2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1:27" ht="14.2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1:27" ht="14.2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1:27" ht="14.2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1:27" ht="14.2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1:27" ht="14.2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1:27" ht="14.2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1:27" ht="14.2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1:27" ht="14.2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1:27" ht="14.2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1:27" ht="14.2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1:27" ht="14.2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1:27" ht="14.2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1:27" ht="14.2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1:27" ht="14.2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1:27" ht="14.2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1:27" ht="14.2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1:27" ht="14.2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1:27" ht="14.2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1:27" ht="14.2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1:27" ht="14.2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1:27" ht="14.2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1:27" ht="14.2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1:27" ht="14.2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1:27" ht="14.2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1:27" ht="14.2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1:27" ht="14.2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1:27" ht="14.2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1:27" ht="14.2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1:27" ht="14.2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1:27" ht="14.2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1:27" ht="14.2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1:27" ht="14.2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1:27" ht="14.2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1:27" ht="14.2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1:27" ht="14.2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1:27" ht="14.2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1:27" ht="14.2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1:27" ht="14.2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1:27" ht="14.2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1:27" ht="14.2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1:27" ht="14.2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1:27" ht="14.2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1:27" ht="14.2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1:27" ht="14.2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1:27" ht="14.2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1:27" ht="14.2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1:27" ht="14.2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1:27" ht="14.2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1:27" ht="14.2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1:27" ht="14.2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1:27" ht="14.2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1:27" ht="14.2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1:27" ht="14.2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1:27" ht="14.2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1:27" ht="14.2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1:27" ht="14.2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1:27" ht="14.2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1:27" ht="14.2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1:27" ht="14.2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1:27" ht="14.2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1:27" ht="14.2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1:27" ht="14.2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1:27" ht="14.2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1:27" ht="14.2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1:27" ht="14.2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1:27" ht="14.2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1:27" ht="14.2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1:27" ht="14.2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1:27" ht="14.2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1:27" ht="14.2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1:27" ht="14.2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1:27" ht="14.2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1:27" ht="14.2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1:27" ht="14.2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1:27" ht="14.2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1:27" ht="14.2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1:27" ht="14.2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1:27" ht="14.2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1:27" ht="14.2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1:27" ht="14.2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1:27" ht="14.2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1:27" ht="14.2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1:27" ht="14.2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1:27" ht="14.2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1:27" ht="14.2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1:27" ht="14.2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1:27" ht="14.2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1:27" ht="14.2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1:27" ht="14.2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1:27" ht="14.2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1:27" ht="14.2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1:27" ht="14.2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1:27" ht="14.2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1:27" ht="14.2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1:27" ht="14.2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1:27" ht="14.2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1:27" ht="14.2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1:27" ht="14.2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1:27" ht="14.2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1:27" ht="14.2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1:27" ht="14.2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1:27" ht="14.2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1:27" ht="14.2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1:27" ht="14.2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1:27" ht="14.2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1:27" ht="14.2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1:27" ht="14.2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1:27" ht="14.2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1:27" ht="14.2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1:27" ht="14.2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1:27" ht="14.2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1:27" ht="14.2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1:27" ht="14.2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1:27" ht="14.2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1:27" ht="14.2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1:27" ht="14.2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1:27" ht="14.2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1:27" ht="14.2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1:27" ht="14.2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1:27" ht="14.2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1:27" ht="14.2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1:27" ht="14.2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1:27" ht="14.2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1:27" ht="14.2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1:27" ht="14.2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1:27" ht="14.2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1:27" ht="14.2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1:27" ht="14.2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1:27" ht="14.2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1:27" ht="14.2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1:27" ht="14.2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1:27" ht="14.2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1:27" ht="14.2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1:27" ht="14.2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1:27" ht="14.2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1:27" ht="14.2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1:27" ht="14.2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1:27" ht="14.2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1:27" ht="14.2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1:27" ht="14.2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1:27" ht="14.2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1:27" ht="14.2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1:27" ht="14.2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1:27" ht="14.2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1:27" ht="14.2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1:27" ht="14.2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1:27" ht="14.2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1:27" ht="14.2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1:27" ht="14.2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1:27" ht="14.2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1:27" ht="14.2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1:27" ht="14.2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1:27" ht="14.2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1:27" ht="14.2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1:27" ht="14.2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1:27" ht="14.2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1:27" ht="14.2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1:27" ht="14.2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1:27" ht="14.2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1:27" ht="14.2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1:27" ht="14.2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1:27" ht="14.2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1:27" ht="14.2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1:27" ht="14.2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1:27" ht="14.2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1:27" ht="14.2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1:27" ht="14.2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1:27" ht="14.2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1:27" ht="14.2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1:27" ht="14.2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1:27" ht="14.2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1:27" ht="14.2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1:27" ht="14.2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1:27" ht="14.2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1:27" ht="14.2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1:27" ht="14.2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1:27" ht="14.2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1:27" ht="14.2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1:27" ht="14.2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1:27" ht="14.2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1:27" ht="14.2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1:27" ht="14.2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1:27" ht="14.2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1:27" ht="14.2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1:27" ht="14.2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1:27" ht="14.2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1:27" ht="14.2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1:27" ht="14.2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1:27" ht="14.2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1:27" ht="14.2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1:27" ht="14.2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1:27" ht="14.2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1:27" ht="14.2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1:27" ht="14.2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1:27" ht="14.2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1:27" ht="14.2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1:27" ht="14.2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1:27" ht="14.2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1:27" ht="14.2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1:27" ht="14.2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1:27" ht="14.2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1:27" ht="14.2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1:27" ht="14.2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1:27" ht="14.2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1:27" ht="14.2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1:27" ht="14.2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1:27" ht="14.2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1:27" ht="14.2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1:27" ht="14.2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1:27" ht="14.2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1:27" ht="14.2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1:27" ht="14.2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1:27" ht="14.2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1:27" ht="14.2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1:27" ht="14.2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1:27" ht="14.2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1:27" ht="14.2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1:27" ht="14.2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1:27" ht="14.2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1:27" ht="14.2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1:27" ht="14.2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1:27" ht="14.2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1:27" ht="14.2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1:27" ht="14.2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1:27" ht="14.2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1:27" ht="14.2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1:27" ht="14.2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1:27" ht="14.2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1:27" ht="14.2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1:27" ht="14.2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1:27" ht="14.2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1:27" ht="14.2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1:27" ht="14.2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1:27" ht="14.2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1:27" ht="14.2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1:27" ht="14.2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1:27" ht="14.2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1:27" ht="14.2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1:27" ht="14.2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1:27" ht="14.2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1:27" ht="14.2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1:27" ht="14.2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1:27" ht="14.2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1:27" ht="14.2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1:27" ht="14.2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1:27" ht="14.2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1:27" ht="14.2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1:27" ht="14.2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1:27" ht="14.2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1:27" ht="14.2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1:27" ht="14.2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1:27" ht="14.2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1:27" ht="14.2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1:27" ht="14.2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1:27" ht="14.2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1:27" ht="14.2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1:27" ht="14.2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1:27" ht="14.2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1:27" ht="14.2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1:27" ht="14.2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1:27" ht="14.2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1:27" ht="14.2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1:27" ht="14.2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1:27" ht="14.2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1:27" ht="14.2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1:27" ht="14.2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1:27" ht="14.2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1:27" ht="14.2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1:27" ht="14.2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1:27" ht="14.2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1:27" ht="14.2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1:27" ht="14.2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1:27" ht="14.2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1:27" ht="14.2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1:27" ht="14.2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1:27" ht="14.2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1:27" ht="14.2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1:27" ht="14.2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1:27" ht="14.2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1:27" ht="14.2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1:27" ht="14.2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1:27" ht="14.2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1:27" ht="14.2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1:27" ht="14.2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1:27" ht="14.2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1:27" ht="14.2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1:27" ht="14.2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1:27" ht="14.2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1:27" ht="14.2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1:27" ht="14.2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1:27" ht="14.2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1:27" ht="14.2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1:27" ht="14.2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1:27" ht="14.2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1:27" ht="14.2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1:27" ht="14.2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1:27" ht="14.2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1:27" ht="14.2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1:27" ht="14.2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1:27" ht="14.2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1:27" ht="14.2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1:27" ht="14.2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1:27" ht="14.2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1:27" ht="14.2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1:27" ht="14.2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1:27" ht="14.2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1:27" ht="14.2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1:27" ht="14.2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1:27" ht="14.2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1:27" ht="14.2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1:27" ht="14.2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1:27" ht="14.2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1:27" ht="14.2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1:27" ht="14.2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1:27" ht="14.2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1:27" ht="14.2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1:27" ht="14.2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1:27" ht="14.2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1:27" ht="14.2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1:27" ht="14.2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1:27" ht="14.2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1:27" ht="14.2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1:27" ht="14.2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1:27" ht="14.2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1:27" ht="14.2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1:27" ht="14.2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1:27" ht="14.2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1:27" ht="14.2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1:27" ht="14.2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1:27" ht="14.2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1:27" ht="14.2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1:27" ht="14.2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1:27" ht="14.2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1:27" ht="14.2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1:27" ht="14.2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1:27" ht="14.2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1:27" ht="14.2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1:27" ht="14.2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1:27" ht="14.2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1:27" ht="14.2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1:27" ht="14.2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1:27" ht="14.2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1:27" ht="14.2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1:27" ht="14.2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1:27" ht="14.2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1:27" ht="14.2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1:27" ht="14.2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1:27" ht="14.2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1:27" ht="14.2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1:27" ht="14.2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1:27" ht="14.2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1:27" ht="14.2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1:27" ht="14.2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1:27" ht="14.2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1:27" ht="14.2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1:27" ht="14.2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1:27" ht="14.2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1:27" ht="14.2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1:27" ht="14.2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1:27" ht="14.2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1:27" ht="14.2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1:27" ht="14.2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1:27" ht="14.2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1:27" ht="14.2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1:27" ht="14.2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1:27" ht="14.2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1:27" ht="14.2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1:27" ht="14.2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1:27" ht="14.2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1:27" ht="14.2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1:27" ht="14.2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1:27" ht="14.2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1:27" ht="14.2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1:27" ht="14.2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1:27" ht="14.2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1:27" ht="14.2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1:27" ht="14.2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1:27" ht="14.2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1:27" ht="14.2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1:27" ht="14.2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1:27" ht="14.2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1:27" ht="14.2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1:27" ht="14.2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1:27" ht="14.2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1:27" ht="14.2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1:27" ht="14.2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1:27" ht="14.2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1:27" ht="14.2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spans="1:27" ht="14.2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spans="1:27" ht="14.2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spans="1:27" ht="14.2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spans="1:27" ht="14.2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spans="1:27" ht="14.2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spans="1:27" ht="14.2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spans="1:27" ht="14.2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spans="1:27" ht="14.2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spans="1:27" ht="14.2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spans="1:27" ht="14.2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spans="1:27" ht="14.2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spans="1:27" ht="14.2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spans="1:27" ht="14.2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spans="1:27" ht="14.2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spans="1:27" ht="14.2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spans="1:27" ht="14.2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spans="1:27" ht="14.2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spans="1:27" ht="14.2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spans="1:27" ht="14.2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spans="1:27" ht="14.2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spans="1:27" ht="14.2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spans="1:27" ht="14.2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spans="1:27" ht="14.2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spans="1:27" ht="14.2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spans="1:27" ht="14.2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spans="1:27" ht="14.2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spans="1:27" ht="14.2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spans="1:27" ht="14.2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spans="1:27" ht="14.2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spans="1:27" ht="14.2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spans="1:27" ht="14.2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spans="1:27" ht="14.2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spans="1:27" ht="14.2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spans="1:27" ht="14.2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spans="1:27" ht="14.2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spans="1:27" ht="14.2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spans="1:27" ht="14.2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spans="1:27" ht="14.2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spans="1:27" ht="14.2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spans="1:27" ht="14.2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spans="1:27" ht="14.2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spans="1:27" ht="14.2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spans="1:27" ht="14.2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spans="1:27" ht="14.2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spans="1:27" ht="14.2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spans="1:27" ht="14.2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spans="1:27" ht="14.2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spans="1:27" ht="14.2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spans="1:27" ht="14.2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spans="1:27" ht="14.2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spans="1:27" ht="14.2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spans="1:27" ht="14.2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spans="1:27" ht="14.2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spans="1:27" ht="14.2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spans="1:27" ht="14.2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spans="1:27" ht="14.2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spans="1:27" ht="14.2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spans="1:27" ht="14.2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spans="1:27" ht="14.2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spans="1:27" ht="14.2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spans="1:27" ht="14.2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spans="1:27" ht="14.2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spans="1:27" ht="14.2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spans="1:27" ht="14.2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spans="1:27" ht="14.2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spans="1:27" ht="14.2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spans="1:27" ht="14.2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spans="1:27" ht="14.2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spans="1:27" ht="14.2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spans="1:27" ht="14.2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spans="1:27" ht="14.2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spans="1:27" ht="14.2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spans="1:27" ht="14.2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spans="1:27" ht="14.2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spans="1:27" ht="14.2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spans="1:27" ht="14.2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spans="1:27" ht="14.2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spans="1:27" ht="14.2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spans="1:27" ht="14.2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spans="1:27" ht="14.2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spans="1:27" ht="14.2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spans="1:27" ht="14.2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spans="1:27" ht="14.2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spans="1:27" ht="14.2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spans="1:27" ht="14.2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spans="1:27" ht="14.2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spans="1:27" ht="14.2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spans="1:27" ht="14.2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spans="1:27" ht="14.2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spans="1:27" ht="14.2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spans="1:27" ht="14.2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spans="1:27" ht="14.2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spans="1:27" ht="14.2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spans="1:27" ht="14.2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spans="1:27" ht="14.2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spans="1:27" ht="14.2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spans="1:27" ht="14.2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spans="1:27" ht="14.2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spans="1:27" ht="14.2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spans="1:27" ht="14.2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spans="1:27" ht="14.2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spans="1:27" ht="14.2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spans="1:27" ht="14.2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spans="1:27" ht="14.2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spans="1:27" ht="14.2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spans="1:27" ht="14.2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spans="1:27" ht="14.2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spans="1:27" ht="14.2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spans="1:27" ht="14.2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spans="1:27" ht="14.2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spans="1:27" ht="14.2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spans="1:27" ht="14.2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spans="1:27" ht="14.2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spans="1:27" ht="14.2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spans="1:27" ht="14.2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spans="1:27" ht="14.2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spans="1:27" ht="14.2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spans="1:27" ht="14.2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spans="1:27" ht="14.2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spans="1:27" ht="14.2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spans="1:27" ht="14.2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spans="1:27" ht="14.2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spans="1:27" ht="14.2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spans="1:27" ht="14.2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spans="1:27" ht="14.2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spans="1:27" ht="14.2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spans="1:27" ht="14.2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spans="1:27" ht="14.2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spans="1:27" ht="14.2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spans="1:27" ht="14.2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spans="1:27" ht="14.2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spans="1:27" ht="14.2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spans="1:27" ht="14.2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spans="1:27" ht="14.2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spans="1:27" ht="14.2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spans="1:27" ht="14.2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spans="1:27" ht="14.2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spans="1:27" ht="14.2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spans="1:27" ht="14.2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spans="1:27" ht="14.2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spans="1:27" ht="14.2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spans="1:27" ht="14.2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spans="1:27" ht="14.2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spans="1:27" ht="14.2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spans="1:27" ht="14.2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spans="1:27" ht="14.2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spans="1:27" ht="14.2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spans="1:27" ht="14.2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spans="1:27" ht="14.2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spans="1:27" ht="14.2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spans="1:27" ht="14.2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spans="1:27" ht="14.2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spans="1:27" ht="14.2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spans="1:27" ht="14.2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spans="1:27" ht="14.2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spans="1:27" ht="14.2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spans="1:27" ht="14.2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spans="1:27" ht="14.2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spans="1:27" ht="14.2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spans="1:27" ht="14.2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spans="1:27" ht="14.2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spans="1:27" ht="14.2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spans="1:27" ht="14.2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spans="1:27" ht="14.2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spans="1:27" ht="14.2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spans="1:27" ht="14.2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spans="1:27" ht="14.2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spans="1:27" ht="14.2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spans="1:27" ht="14.2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spans="1:27" ht="14.2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spans="1:27" ht="14.2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spans="1:27" ht="14.2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spans="1:27" ht="14.2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spans="1:27" ht="14.2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spans="1:27" ht="14.2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spans="1:27" ht="14.2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spans="1:27" ht="14.2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spans="1:27" ht="14.2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spans="1:27" ht="14.2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spans="1:27" ht="14.2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spans="1:27" ht="14.2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spans="1:27" ht="14.2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spans="1:27" ht="14.2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spans="1:27" ht="14.2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spans="1:27" ht="14.2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spans="1:27" ht="14.2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spans="1:27" ht="14.2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spans="1:27" ht="14.2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spans="1:27" ht="14.2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spans="1:27" ht="14.2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spans="1:27" ht="14.2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spans="1:27" ht="14.2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spans="1:27" ht="14.2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spans="1:27" ht="14.2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spans="1:27" ht="14.2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spans="1:27" ht="14.2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spans="1:27" ht="14.2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spans="1:27" ht="14.2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spans="1:27" ht="14.2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spans="1:27" ht="14.2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spans="1:27" ht="14.2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spans="1:27" ht="14.2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spans="1:27" ht="14.2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spans="1:27" ht="14.2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spans="1:27" ht="14.2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spans="1:27" ht="14.2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spans="1:27" ht="14.2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spans="1:27" ht="14.2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spans="1:27" ht="14.2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spans="1:27" ht="14.2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spans="1:27" ht="14.2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spans="1:27" ht="14.2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spans="1:27" ht="14.2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spans="1:27" ht="14.2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spans="1:27" ht="14.2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spans="1:27" ht="14.2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spans="1:27" ht="14.2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spans="1:27" ht="14.2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spans="1:27" ht="14.2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spans="1:27" ht="14.2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spans="1:27" ht="14.2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spans="1:27" ht="14.2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spans="1:27" ht="14.2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spans="1:27" ht="14.2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spans="1:27" ht="14.2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spans="1:27" ht="14.2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spans="1:27" ht="14.2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spans="1:27" ht="14.2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spans="1:27" ht="14.2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spans="1:27" ht="14.2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spans="1:27" ht="14.2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spans="1:27" ht="14.2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spans="1:27" ht="14.2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spans="1:27" ht="14.2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 spans="1:27" ht="14.25" customHeight="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  <row r="1002" spans="1:27" ht="14.25" customHeight="1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</row>
    <row r="1003" spans="1:27" ht="14.25" customHeight="1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</row>
    <row r="1004" spans="1:27" ht="14.25" customHeight="1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</row>
    <row r="1005" spans="1:27" ht="14.25" customHeight="1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</row>
    <row r="1006" spans="1:27" ht="14.25" customHeight="1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</row>
    <row r="1007" spans="1:27" ht="14.25" customHeight="1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</row>
    <row r="1008" spans="1:27" ht="14.25" customHeight="1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</row>
    <row r="1009" spans="1:27" ht="14.25" customHeight="1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</row>
    <row r="1010" spans="1:27" ht="14.25" customHeight="1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</row>
    <row r="1011" spans="1:27" ht="14.25" customHeight="1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</row>
    <row r="1012" spans="1:27" ht="14.25" customHeight="1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</row>
    <row r="1013" spans="1:27" ht="14.25" customHeight="1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</row>
    <row r="1014" spans="1:27" ht="14.25" customHeight="1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</row>
    <row r="1015" spans="1:27" ht="14.25" customHeight="1">
      <c r="A1015" s="43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</row>
    <row r="1016" spans="1:27" ht="14.25" customHeight="1">
      <c r="A1016" s="43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</row>
    <row r="1017" spans="1:27" ht="14.25" customHeight="1">
      <c r="A1017" s="43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</row>
    <row r="1018" spans="1:27" ht="14.25" customHeight="1">
      <c r="A1018" s="43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</row>
    <row r="1019" spans="1:27" ht="14.25" customHeight="1">
      <c r="A1019" s="43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</row>
    <row r="1020" spans="1:27" ht="14.25" customHeight="1">
      <c r="A1020" s="43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</row>
    <row r="1021" spans="1:27" ht="14.25" customHeight="1">
      <c r="A1021" s="43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</row>
    <row r="1022" spans="1:27" ht="14.25" customHeight="1">
      <c r="A1022" s="43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</row>
    <row r="1023" spans="1:27" ht="14.25" customHeight="1">
      <c r="A1023" s="43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</row>
    <row r="1024" spans="1:27" ht="14.25" customHeight="1">
      <c r="A1024" s="43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</row>
    <row r="1025" spans="1:27" ht="14.25" customHeight="1">
      <c r="A1025" s="43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</row>
    <row r="1026" spans="1:27" ht="14.25" customHeight="1">
      <c r="A1026" s="43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</row>
    <row r="1027" spans="1:27" ht="14.25" customHeight="1">
      <c r="A1027" s="43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</row>
    <row r="1028" spans="1:27" ht="14.25" customHeight="1">
      <c r="A1028" s="43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</row>
    <row r="1029" spans="1:27" ht="14.25" customHeight="1">
      <c r="A1029" s="43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</row>
    <row r="1030" spans="1:27" ht="14.25" customHeight="1">
      <c r="A1030" s="43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</row>
    <row r="1031" spans="1:27" ht="14.25" customHeight="1">
      <c r="A1031" s="43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</row>
    <row r="1032" spans="1:27" ht="14.25" customHeight="1">
      <c r="A1032" s="43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</row>
    <row r="1033" spans="1:27" ht="14.25" customHeight="1">
      <c r="A1033" s="43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</row>
    <row r="1034" spans="1:27" ht="14.25" customHeight="1">
      <c r="A1034" s="43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</row>
    <row r="1035" spans="1:27" ht="14.25" customHeight="1">
      <c r="A1035" s="43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</row>
    <row r="1036" spans="1:27" ht="14.25" customHeight="1">
      <c r="A1036" s="43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</row>
    <row r="1037" spans="1:27" ht="14.25" customHeight="1">
      <c r="A1037" s="43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</row>
    <row r="1038" spans="1:27" ht="14.25" customHeight="1">
      <c r="A1038" s="43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</row>
    <row r="1039" spans="1:27" ht="14.25" customHeight="1">
      <c r="A1039" s="43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</row>
    <row r="1040" spans="1:27" ht="14.25" customHeight="1">
      <c r="A1040" s="43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43"/>
      <c r="AA1040" s="43"/>
    </row>
    <row r="1041" spans="1:27" ht="14.25" customHeight="1">
      <c r="A1041" s="43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43"/>
      <c r="AA1041" s="43"/>
    </row>
    <row r="1042" spans="1:27" ht="14.25" customHeight="1">
      <c r="A1042" s="43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43"/>
      <c r="AA1042" s="43"/>
    </row>
    <row r="1043" spans="1:27" ht="14.25" customHeight="1">
      <c r="A1043" s="43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43"/>
      <c r="AA1043" s="43"/>
    </row>
  </sheetData>
  <mergeCells count="2">
    <mergeCell ref="A1:L1"/>
    <mergeCell ref="A72:L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3"/>
  <sheetViews>
    <sheetView workbookViewId="0"/>
  </sheetViews>
  <sheetFormatPr defaultColWidth="14.42578125" defaultRowHeight="15.75" customHeight="1"/>
  <cols>
    <col min="1" max="1" width="7.42578125" style="92" customWidth="1"/>
    <col min="2" max="2" width="13.140625" style="92" customWidth="1"/>
    <col min="3" max="3" width="12.85546875" style="92" customWidth="1"/>
    <col min="4" max="4" width="9.28515625" style="92" customWidth="1"/>
    <col min="5" max="5" width="10.140625" style="92" customWidth="1"/>
    <col min="6" max="6" width="20.28515625" style="92" customWidth="1"/>
    <col min="7" max="7" width="12.42578125" style="92" customWidth="1"/>
    <col min="8" max="8" width="15.42578125" style="92" customWidth="1"/>
    <col min="9" max="9" width="21.85546875" style="92" customWidth="1"/>
    <col min="10" max="10" width="12.7109375" style="92" customWidth="1"/>
    <col min="11" max="11" width="6.140625" style="92" customWidth="1"/>
  </cols>
  <sheetData>
    <row r="1" spans="1:18" ht="15.75" customHeight="1">
      <c r="A1" s="121" t="s">
        <v>361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ht="15.75" customHeight="1">
      <c r="A2" s="121" t="s">
        <v>362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1:18" ht="15.75" customHeight="1">
      <c r="A3" s="121" t="s">
        <v>363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</row>
    <row r="5" spans="1:18" ht="12.75" customHeight="1">
      <c r="A5" s="122" t="s">
        <v>364</v>
      </c>
      <c r="B5" s="123" t="s">
        <v>365</v>
      </c>
      <c r="C5" s="123" t="s">
        <v>254</v>
      </c>
      <c r="D5" s="123" t="s">
        <v>366</v>
      </c>
      <c r="E5" s="57" t="s">
        <v>367</v>
      </c>
      <c r="F5" s="57" t="s">
        <v>368</v>
      </c>
      <c r="G5" s="57" t="s">
        <v>368</v>
      </c>
      <c r="H5" s="57" t="s">
        <v>368</v>
      </c>
      <c r="I5" s="57" t="s">
        <v>368</v>
      </c>
      <c r="J5" s="57" t="s">
        <v>369</v>
      </c>
      <c r="K5" s="57" t="s">
        <v>360</v>
      </c>
    </row>
    <row r="6" spans="1:18" ht="12.75" customHeight="1">
      <c r="A6" s="106"/>
      <c r="B6" s="106"/>
      <c r="C6" s="106"/>
      <c r="D6" s="106"/>
      <c r="E6" s="101"/>
      <c r="F6" s="101" t="s">
        <v>370</v>
      </c>
      <c r="G6" s="101" t="s">
        <v>371</v>
      </c>
      <c r="H6" s="101" t="s">
        <v>372</v>
      </c>
      <c r="I6" s="101" t="s">
        <v>373</v>
      </c>
      <c r="J6" s="101" t="s">
        <v>374</v>
      </c>
      <c r="K6" s="101"/>
    </row>
    <row r="7" spans="1:18" ht="12.75" customHeight="1">
      <c r="A7" s="58">
        <v>1</v>
      </c>
      <c r="B7" s="58" t="s">
        <v>375</v>
      </c>
      <c r="C7" s="58" t="s">
        <v>376</v>
      </c>
      <c r="D7" s="58">
        <v>3</v>
      </c>
      <c r="E7" s="58">
        <v>13</v>
      </c>
      <c r="F7" s="58">
        <v>1</v>
      </c>
      <c r="G7" s="58"/>
      <c r="H7" s="58"/>
      <c r="I7" s="58">
        <v>1</v>
      </c>
      <c r="J7" s="58"/>
      <c r="K7" s="58">
        <f>SUM(E7:J7)</f>
        <v>15</v>
      </c>
    </row>
    <row r="8" spans="1:18" ht="12.75" customHeight="1">
      <c r="A8" s="58">
        <v>2</v>
      </c>
      <c r="B8" s="58" t="s">
        <v>58</v>
      </c>
      <c r="C8" s="59"/>
      <c r="D8" s="58">
        <v>4.5</v>
      </c>
      <c r="E8" s="58">
        <v>1</v>
      </c>
      <c r="F8" s="58"/>
      <c r="G8" s="58"/>
      <c r="H8" s="58"/>
      <c r="I8" s="58"/>
      <c r="J8" s="58"/>
      <c r="K8" s="58">
        <v>1</v>
      </c>
    </row>
    <row r="9" spans="1:18" ht="12.75" customHeight="1">
      <c r="A9" s="58">
        <v>3</v>
      </c>
      <c r="B9" s="58" t="s">
        <v>62</v>
      </c>
      <c r="C9" s="58" t="s">
        <v>377</v>
      </c>
      <c r="D9" s="58">
        <v>2.2000000000000002</v>
      </c>
      <c r="E9" s="58"/>
      <c r="F9" s="58">
        <v>1</v>
      </c>
      <c r="G9" s="58"/>
      <c r="H9" s="58"/>
      <c r="I9" s="58"/>
      <c r="J9" s="58"/>
      <c r="K9" s="58">
        <v>1</v>
      </c>
    </row>
    <row r="10" spans="1:18" ht="12.75" customHeight="1">
      <c r="A10" s="60"/>
      <c r="B10" s="60"/>
      <c r="C10" s="60"/>
    </row>
    <row r="11" spans="1:18" ht="12.75" customHeight="1">
      <c r="A11" s="60"/>
      <c r="B11" s="60"/>
      <c r="C11" s="60"/>
      <c r="J11" s="60" t="s">
        <v>12</v>
      </c>
      <c r="K11" s="60">
        <f>SUM(K6:K10)</f>
        <v>17</v>
      </c>
    </row>
    <row r="12" spans="1:18" ht="12.75" customHeight="1">
      <c r="A12" s="60"/>
      <c r="B12" s="60"/>
      <c r="C12" s="60"/>
    </row>
    <row r="13" spans="1:18" ht="12.75" customHeight="1">
      <c r="A13" s="60"/>
      <c r="B13" s="60"/>
      <c r="C13" s="60"/>
    </row>
  </sheetData>
  <mergeCells count="7">
    <mergeCell ref="A1:R1"/>
    <mergeCell ref="A2:R2"/>
    <mergeCell ref="A3:R3"/>
    <mergeCell ref="A5:A6"/>
    <mergeCell ref="B5:B6"/>
    <mergeCell ref="C5:C6"/>
    <mergeCell ref="D5:D6"/>
  </mergeCells>
  <hyperlinks>
    <hyperlink ref="A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/>
  </sheetViews>
  <sheetFormatPr defaultColWidth="14.42578125" defaultRowHeight="15.75" customHeight="1"/>
  <cols>
    <col min="2" max="2" width="28.28515625" style="92" customWidth="1"/>
    <col min="3" max="3" width="27.7109375" style="92" customWidth="1"/>
    <col min="8" max="8" width="19.28515625" style="92" customWidth="1"/>
    <col min="10" max="10" width="16.28515625" style="92" customWidth="1"/>
    <col min="11" max="11" width="20.7109375" style="92" customWidth="1"/>
  </cols>
  <sheetData>
    <row r="1" spans="1:26" ht="15.75" customHeight="1">
      <c r="A1" s="124" t="s">
        <v>378</v>
      </c>
      <c r="B1" s="113"/>
      <c r="C1" s="113"/>
      <c r="D1" s="113"/>
      <c r="E1" s="113"/>
      <c r="F1" s="113"/>
      <c r="G1" s="113"/>
      <c r="H1" s="113"/>
      <c r="I1" s="113"/>
      <c r="J1" s="113"/>
      <c r="K1" s="10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2.75" customHeight="1">
      <c r="A2" s="61" t="s">
        <v>252</v>
      </c>
      <c r="B2" s="61" t="s">
        <v>253</v>
      </c>
      <c r="C2" s="61" t="s">
        <v>254</v>
      </c>
      <c r="D2" s="61" t="s">
        <v>255</v>
      </c>
      <c r="E2" s="61" t="s">
        <v>379</v>
      </c>
      <c r="F2" s="61" t="s">
        <v>380</v>
      </c>
      <c r="G2" s="61" t="s">
        <v>381</v>
      </c>
      <c r="H2" s="61" t="s">
        <v>382</v>
      </c>
      <c r="I2" s="61"/>
      <c r="J2" s="61"/>
      <c r="K2" s="61" t="s">
        <v>263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2.75" customHeight="1">
      <c r="A3" s="62">
        <v>1</v>
      </c>
      <c r="B3" s="62" t="s">
        <v>56</v>
      </c>
      <c r="C3" s="62" t="s">
        <v>383</v>
      </c>
      <c r="D3" s="62" t="s">
        <v>384</v>
      </c>
      <c r="E3" s="62">
        <v>7</v>
      </c>
      <c r="F3" s="62">
        <v>6</v>
      </c>
      <c r="G3" s="62">
        <v>4</v>
      </c>
      <c r="H3" s="62">
        <v>8</v>
      </c>
      <c r="I3" s="62"/>
      <c r="J3" s="62"/>
      <c r="K3" s="62">
        <v>25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2.75" customHeight="1">
      <c r="A4" s="62">
        <v>2</v>
      </c>
      <c r="B4" s="62" t="s">
        <v>131</v>
      </c>
      <c r="C4" s="62" t="s">
        <v>385</v>
      </c>
      <c r="D4" s="62" t="s">
        <v>386</v>
      </c>
      <c r="E4" s="62" t="s">
        <v>270</v>
      </c>
      <c r="F4" s="62" t="s">
        <v>270</v>
      </c>
      <c r="G4" s="62">
        <v>1</v>
      </c>
      <c r="H4" s="62" t="s">
        <v>270</v>
      </c>
      <c r="I4" s="62"/>
      <c r="J4" s="62"/>
      <c r="K4" s="62">
        <v>1</v>
      </c>
      <c r="L4" s="62"/>
      <c r="M4" s="62" t="s">
        <v>270</v>
      </c>
      <c r="N4" s="62" t="s">
        <v>271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2.75" customHeight="1">
      <c r="A5" s="63">
        <v>3</v>
      </c>
      <c r="B5" s="63" t="s">
        <v>387</v>
      </c>
      <c r="C5" s="63" t="s">
        <v>385</v>
      </c>
      <c r="D5" s="63" t="s">
        <v>388</v>
      </c>
      <c r="E5" s="63">
        <v>1</v>
      </c>
      <c r="F5" s="63">
        <v>0</v>
      </c>
      <c r="G5" s="63">
        <v>0</v>
      </c>
      <c r="H5" s="63">
        <v>0</v>
      </c>
      <c r="I5" s="63"/>
      <c r="J5" s="63"/>
      <c r="K5" s="63">
        <v>1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2.75" customHeight="1">
      <c r="A6" s="71">
        <v>4</v>
      </c>
      <c r="B6" s="71" t="s">
        <v>389</v>
      </c>
      <c r="C6" s="71" t="s">
        <v>390</v>
      </c>
      <c r="D6" s="71" t="s">
        <v>391</v>
      </c>
      <c r="E6" s="71">
        <v>1</v>
      </c>
      <c r="F6" s="71" t="s">
        <v>270</v>
      </c>
      <c r="G6" s="71" t="s">
        <v>270</v>
      </c>
      <c r="H6" s="71" t="s">
        <v>270</v>
      </c>
      <c r="I6" s="71"/>
      <c r="J6" s="71"/>
      <c r="K6" s="71">
        <v>1</v>
      </c>
      <c r="L6" s="71"/>
      <c r="M6" s="71" t="s">
        <v>274</v>
      </c>
      <c r="N6" s="71" t="s">
        <v>275</v>
      </c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2.75" customHeight="1">
      <c r="A7" s="63">
        <v>5</v>
      </c>
      <c r="B7" s="63" t="s">
        <v>61</v>
      </c>
      <c r="C7" s="63" t="s">
        <v>392</v>
      </c>
      <c r="D7" s="63" t="s">
        <v>393</v>
      </c>
      <c r="E7" s="63">
        <v>3</v>
      </c>
      <c r="F7" s="63">
        <v>2</v>
      </c>
      <c r="G7" s="63">
        <v>2</v>
      </c>
      <c r="H7" s="63">
        <v>1</v>
      </c>
      <c r="I7" s="63"/>
      <c r="J7" s="63"/>
      <c r="K7" s="63">
        <v>8</v>
      </c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2.75" customHeight="1">
      <c r="A8" s="60"/>
      <c r="B8" s="60"/>
      <c r="C8" s="60"/>
      <c r="D8" s="60"/>
      <c r="E8" s="60"/>
      <c r="F8" s="60"/>
      <c r="G8" s="60"/>
      <c r="H8" s="60"/>
      <c r="I8" s="60"/>
      <c r="J8" s="74" t="s">
        <v>12</v>
      </c>
      <c r="K8" s="64">
        <f>SUM(K3:K7)</f>
        <v>36</v>
      </c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2.75" customHeight="1">
      <c r="A9" s="60"/>
      <c r="B9" s="69" t="s">
        <v>348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2.7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2.7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5.75" customHeight="1">
      <c r="A12" s="125" t="s">
        <v>394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09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5.75" customHeight="1">
      <c r="A13" s="65" t="s">
        <v>252</v>
      </c>
      <c r="B13" s="65" t="s">
        <v>253</v>
      </c>
      <c r="C13" s="65" t="s">
        <v>254</v>
      </c>
      <c r="D13" s="65" t="s">
        <v>255</v>
      </c>
      <c r="E13" s="65" t="s">
        <v>395</v>
      </c>
      <c r="F13" s="65" t="s">
        <v>396</v>
      </c>
      <c r="G13" s="65" t="s">
        <v>397</v>
      </c>
      <c r="H13" s="65" t="s">
        <v>398</v>
      </c>
      <c r="I13" s="65" t="s">
        <v>399</v>
      </c>
      <c r="J13" s="65" t="s">
        <v>400</v>
      </c>
      <c r="K13" s="65" t="s">
        <v>357</v>
      </c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ht="12.75" customHeight="1">
      <c r="A14" s="62">
        <v>1</v>
      </c>
      <c r="B14" s="71" t="s">
        <v>51</v>
      </c>
      <c r="C14" s="62" t="s">
        <v>401</v>
      </c>
      <c r="D14" s="71" t="s">
        <v>402</v>
      </c>
      <c r="E14" s="62">
        <v>12</v>
      </c>
      <c r="F14" s="71" t="s">
        <v>270</v>
      </c>
      <c r="G14" s="62" t="s">
        <v>270</v>
      </c>
      <c r="H14" s="71" t="s">
        <v>270</v>
      </c>
      <c r="I14" s="62" t="s">
        <v>270</v>
      </c>
      <c r="J14" s="71"/>
      <c r="K14" s="62">
        <v>13</v>
      </c>
      <c r="L14" s="71"/>
      <c r="M14" s="62"/>
      <c r="N14" s="71"/>
      <c r="O14" s="62"/>
      <c r="P14" s="71"/>
      <c r="Q14" s="62"/>
      <c r="R14" s="71"/>
      <c r="S14" s="62"/>
      <c r="T14" s="71"/>
      <c r="U14" s="62"/>
      <c r="V14" s="71"/>
      <c r="W14" s="62"/>
      <c r="X14" s="71"/>
      <c r="Y14" s="62"/>
      <c r="Z14" s="71"/>
    </row>
    <row r="15" spans="1:26" ht="12.75" customHeight="1">
      <c r="A15" s="62">
        <v>2</v>
      </c>
      <c r="B15" s="63" t="s">
        <v>56</v>
      </c>
      <c r="C15" s="62" t="s">
        <v>403</v>
      </c>
      <c r="D15" s="63" t="s">
        <v>404</v>
      </c>
      <c r="E15" s="62">
        <v>2</v>
      </c>
      <c r="F15" s="63">
        <v>2</v>
      </c>
      <c r="G15" s="62">
        <v>6</v>
      </c>
      <c r="H15" s="63">
        <v>0</v>
      </c>
      <c r="I15" s="62">
        <v>1</v>
      </c>
      <c r="J15" s="63">
        <v>1</v>
      </c>
      <c r="K15" s="62">
        <v>12</v>
      </c>
      <c r="L15" s="63"/>
      <c r="M15" s="62"/>
      <c r="N15" s="63"/>
      <c r="O15" s="62"/>
      <c r="P15" s="63"/>
      <c r="Q15" s="62"/>
      <c r="R15" s="63"/>
      <c r="S15" s="62"/>
      <c r="T15" s="63"/>
      <c r="U15" s="62"/>
      <c r="V15" s="63"/>
      <c r="W15" s="62"/>
      <c r="X15" s="63"/>
      <c r="Y15" s="62"/>
      <c r="Z15" s="63"/>
    </row>
    <row r="16" spans="1:26" ht="12.75" customHeight="1">
      <c r="A16" s="62">
        <v>3</v>
      </c>
      <c r="B16" s="63" t="s">
        <v>60</v>
      </c>
      <c r="C16" s="62" t="s">
        <v>405</v>
      </c>
      <c r="D16" s="63" t="s">
        <v>406</v>
      </c>
      <c r="E16" s="62">
        <v>3</v>
      </c>
      <c r="F16" s="63" t="s">
        <v>270</v>
      </c>
      <c r="G16" s="62">
        <v>1</v>
      </c>
      <c r="H16" s="63" t="s">
        <v>270</v>
      </c>
      <c r="I16" s="62" t="s">
        <v>270</v>
      </c>
      <c r="J16" s="63" t="s">
        <v>270</v>
      </c>
      <c r="K16" s="62">
        <v>4</v>
      </c>
      <c r="L16" s="63"/>
      <c r="M16" s="62"/>
      <c r="N16" s="63"/>
      <c r="O16" s="62"/>
      <c r="P16" s="63"/>
      <c r="Q16" s="62"/>
      <c r="R16" s="63"/>
      <c r="S16" s="62"/>
      <c r="T16" s="63"/>
      <c r="U16" s="62"/>
      <c r="V16" s="63"/>
      <c r="W16" s="62"/>
      <c r="X16" s="63"/>
      <c r="Y16" s="62"/>
      <c r="Z16" s="63"/>
    </row>
    <row r="17" spans="1:26" ht="12.75" customHeight="1">
      <c r="A17" s="71">
        <v>5</v>
      </c>
      <c r="B17" s="62" t="s">
        <v>64</v>
      </c>
      <c r="C17" s="63" t="s">
        <v>328</v>
      </c>
      <c r="D17" s="71" t="s">
        <v>407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2.75" customHeight="1">
      <c r="A18" s="71">
        <v>7</v>
      </c>
      <c r="B18" s="71" t="s">
        <v>67</v>
      </c>
      <c r="C18" s="71" t="s">
        <v>385</v>
      </c>
      <c r="D18" s="71" t="s">
        <v>388</v>
      </c>
      <c r="E18" s="71">
        <v>3</v>
      </c>
      <c r="F18" s="71">
        <v>0</v>
      </c>
      <c r="G18" s="71">
        <v>1</v>
      </c>
      <c r="H18" s="71">
        <v>0</v>
      </c>
      <c r="I18" s="71">
        <v>0</v>
      </c>
      <c r="J18" s="71">
        <v>0</v>
      </c>
      <c r="K18" s="71">
        <v>4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2.75" customHeight="1">
      <c r="A19" s="71">
        <v>8</v>
      </c>
      <c r="B19" s="62" t="s">
        <v>71</v>
      </c>
      <c r="C19" s="63" t="s">
        <v>408</v>
      </c>
      <c r="D19" s="71" t="s">
        <v>409</v>
      </c>
      <c r="E19" s="71" t="s">
        <v>270</v>
      </c>
      <c r="F19" s="71" t="s">
        <v>270</v>
      </c>
      <c r="G19" s="71" t="s">
        <v>270</v>
      </c>
      <c r="H19" s="71" t="s">
        <v>270</v>
      </c>
      <c r="I19" s="71">
        <v>3</v>
      </c>
      <c r="J19" s="71" t="s">
        <v>270</v>
      </c>
      <c r="K19" s="71">
        <v>3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2.75" customHeight="1">
      <c r="A20" s="71">
        <v>9</v>
      </c>
      <c r="B20" s="62" t="s">
        <v>74</v>
      </c>
      <c r="C20" s="63" t="s">
        <v>410</v>
      </c>
      <c r="D20" s="71" t="s">
        <v>411</v>
      </c>
      <c r="E20" s="71">
        <v>1</v>
      </c>
      <c r="F20" s="71" t="s">
        <v>270</v>
      </c>
      <c r="G20" s="71">
        <v>1</v>
      </c>
      <c r="H20" s="71" t="s">
        <v>270</v>
      </c>
      <c r="I20" s="71">
        <v>1</v>
      </c>
      <c r="J20" s="71" t="s">
        <v>270</v>
      </c>
      <c r="K20" s="71">
        <v>3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2.75" customHeight="1">
      <c r="A21" s="71">
        <v>10</v>
      </c>
      <c r="B21" s="62" t="s">
        <v>76</v>
      </c>
      <c r="C21" s="63" t="s">
        <v>412</v>
      </c>
      <c r="D21" s="71" t="s">
        <v>413</v>
      </c>
      <c r="E21" s="71">
        <v>2</v>
      </c>
      <c r="F21" s="71">
        <v>0</v>
      </c>
      <c r="G21" s="71">
        <v>0</v>
      </c>
      <c r="H21" s="71">
        <v>0</v>
      </c>
      <c r="I21" s="71">
        <v>0</v>
      </c>
      <c r="J21" s="71">
        <v>0</v>
      </c>
      <c r="K21" s="71">
        <v>2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2.75" customHeight="1">
      <c r="A22" s="71">
        <v>11</v>
      </c>
      <c r="B22" s="62" t="s">
        <v>79</v>
      </c>
      <c r="C22" s="63" t="s">
        <v>385</v>
      </c>
      <c r="D22" s="71" t="s">
        <v>414</v>
      </c>
      <c r="E22" s="71">
        <v>0</v>
      </c>
      <c r="F22" s="71">
        <v>0</v>
      </c>
      <c r="G22" s="71">
        <v>1</v>
      </c>
      <c r="H22" s="71">
        <v>0</v>
      </c>
      <c r="I22" s="71">
        <v>0</v>
      </c>
      <c r="J22" s="71">
        <v>0</v>
      </c>
      <c r="K22" s="71">
        <v>1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2.75" customHeight="1">
      <c r="A23" s="71">
        <v>12</v>
      </c>
      <c r="B23" s="71" t="s">
        <v>82</v>
      </c>
      <c r="C23" s="71" t="s">
        <v>385</v>
      </c>
      <c r="D23" s="71" t="s">
        <v>415</v>
      </c>
      <c r="E23" s="71">
        <v>0</v>
      </c>
      <c r="F23" s="71">
        <v>0</v>
      </c>
      <c r="G23" s="71">
        <v>0</v>
      </c>
      <c r="H23" s="71">
        <v>0</v>
      </c>
      <c r="I23" s="71">
        <v>1</v>
      </c>
      <c r="J23" s="71">
        <v>0</v>
      </c>
      <c r="K23" s="71">
        <v>1</v>
      </c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71"/>
      <c r="Y23" s="71"/>
      <c r="Z23" s="71"/>
    </row>
    <row r="24" spans="1:26" ht="12.75" customHeight="1">
      <c r="A24" s="71">
        <v>13</v>
      </c>
      <c r="B24" s="62" t="s">
        <v>86</v>
      </c>
      <c r="C24" s="63" t="s">
        <v>416</v>
      </c>
      <c r="D24" s="71" t="s">
        <v>388</v>
      </c>
      <c r="E24" s="71">
        <v>0</v>
      </c>
      <c r="F24" s="71">
        <v>0</v>
      </c>
      <c r="G24" s="71">
        <v>0</v>
      </c>
      <c r="H24" s="71">
        <v>0</v>
      </c>
      <c r="I24" s="71">
        <v>2</v>
      </c>
      <c r="J24" s="71">
        <v>0</v>
      </c>
      <c r="K24" s="71">
        <v>2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2.75" customHeight="1">
      <c r="A25" s="71">
        <v>14</v>
      </c>
      <c r="B25" s="62" t="s">
        <v>89</v>
      </c>
      <c r="C25" s="63" t="s">
        <v>417</v>
      </c>
      <c r="D25" s="71" t="s">
        <v>418</v>
      </c>
      <c r="E25" s="71">
        <v>0</v>
      </c>
      <c r="F25" s="71">
        <v>0</v>
      </c>
      <c r="G25" s="71">
        <v>1</v>
      </c>
      <c r="H25" s="71">
        <v>0</v>
      </c>
      <c r="I25" s="71">
        <v>0</v>
      </c>
      <c r="J25" s="71">
        <v>0</v>
      </c>
      <c r="K25" s="71">
        <v>1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2.75" customHeight="1">
      <c r="A26" s="62">
        <v>15</v>
      </c>
      <c r="B26" s="62" t="s">
        <v>92</v>
      </c>
      <c r="C26" s="62" t="s">
        <v>419</v>
      </c>
      <c r="D26" s="62" t="s">
        <v>420</v>
      </c>
      <c r="E26" s="62">
        <v>1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1</v>
      </c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2"/>
      <c r="Y26" s="62"/>
      <c r="Z26" s="62"/>
    </row>
    <row r="27" spans="1:26" ht="12.75" customHeight="1">
      <c r="A27" s="62">
        <v>16</v>
      </c>
      <c r="B27" s="62" t="s">
        <v>95</v>
      </c>
      <c r="C27" s="62" t="s">
        <v>421</v>
      </c>
      <c r="D27" s="62" t="s">
        <v>422</v>
      </c>
      <c r="E27" s="62">
        <v>0</v>
      </c>
      <c r="F27" s="62">
        <v>0</v>
      </c>
      <c r="G27" s="62">
        <v>3</v>
      </c>
      <c r="H27" s="62">
        <v>0</v>
      </c>
      <c r="I27" s="62">
        <v>0</v>
      </c>
      <c r="J27" s="62">
        <v>0</v>
      </c>
      <c r="K27" s="62">
        <v>3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2"/>
      <c r="Y27" s="62"/>
      <c r="Z27" s="62"/>
    </row>
    <row r="28" spans="1:26" ht="12.75" customHeight="1">
      <c r="A28" s="62">
        <v>17</v>
      </c>
      <c r="B28" s="62" t="s">
        <v>98</v>
      </c>
      <c r="C28" s="62" t="s">
        <v>423</v>
      </c>
      <c r="D28" s="62" t="s">
        <v>388</v>
      </c>
      <c r="E28" s="62">
        <v>1</v>
      </c>
      <c r="F28" s="62">
        <v>2</v>
      </c>
      <c r="G28" s="62">
        <v>1</v>
      </c>
      <c r="H28" s="62">
        <v>0</v>
      </c>
      <c r="I28" s="62">
        <v>0</v>
      </c>
      <c r="J28" s="62">
        <v>0</v>
      </c>
      <c r="K28" s="62">
        <v>4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2"/>
      <c r="Y28" s="62"/>
      <c r="Z28" s="62"/>
    </row>
    <row r="29" spans="1:26" ht="25.5" customHeight="1">
      <c r="A29" s="62">
        <v>18</v>
      </c>
      <c r="B29" s="62" t="s">
        <v>61</v>
      </c>
      <c r="C29" s="66" t="s">
        <v>424</v>
      </c>
      <c r="D29" s="62" t="s">
        <v>409</v>
      </c>
      <c r="E29" s="62" t="s">
        <v>270</v>
      </c>
      <c r="F29" s="62" t="s">
        <v>270</v>
      </c>
      <c r="G29" s="62" t="s">
        <v>270</v>
      </c>
      <c r="H29" s="62" t="s">
        <v>270</v>
      </c>
      <c r="I29" s="62" t="s">
        <v>270</v>
      </c>
      <c r="J29" s="62">
        <v>1</v>
      </c>
      <c r="K29" s="62">
        <v>1</v>
      </c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2"/>
      <c r="Y29" s="62"/>
      <c r="Z29" s="62"/>
    </row>
    <row r="30" spans="1:26" ht="12.75" customHeight="1">
      <c r="A30" s="71">
        <v>19</v>
      </c>
      <c r="B30" s="71" t="s">
        <v>103</v>
      </c>
      <c r="C30" s="71" t="s">
        <v>425</v>
      </c>
      <c r="D30" s="71" t="s">
        <v>426</v>
      </c>
      <c r="E30" s="71" t="s">
        <v>270</v>
      </c>
      <c r="F30" s="71" t="s">
        <v>270</v>
      </c>
      <c r="G30" s="71">
        <v>6</v>
      </c>
      <c r="H30" s="71">
        <v>0</v>
      </c>
      <c r="I30" s="71">
        <v>0</v>
      </c>
      <c r="J30" s="67" t="s">
        <v>270</v>
      </c>
      <c r="K30" s="71">
        <v>6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71"/>
      <c r="Y30" s="71"/>
      <c r="Z30" s="71"/>
    </row>
    <row r="31" spans="1:26" ht="12.75" customHeight="1">
      <c r="A31" s="62">
        <v>20</v>
      </c>
      <c r="B31" s="62" t="s">
        <v>106</v>
      </c>
      <c r="C31" s="62" t="s">
        <v>385</v>
      </c>
      <c r="D31" s="62" t="s">
        <v>427</v>
      </c>
      <c r="E31" s="62" t="s">
        <v>270</v>
      </c>
      <c r="F31" s="62" t="s">
        <v>270</v>
      </c>
      <c r="G31" s="62">
        <v>1</v>
      </c>
      <c r="H31" s="62" t="s">
        <v>270</v>
      </c>
      <c r="I31" s="62" t="s">
        <v>270</v>
      </c>
      <c r="J31" s="62" t="s">
        <v>270</v>
      </c>
      <c r="K31" s="62">
        <v>1</v>
      </c>
      <c r="L31" s="60"/>
      <c r="M31" s="60"/>
      <c r="N31" s="60"/>
      <c r="O31" s="60"/>
      <c r="P31" s="60"/>
      <c r="Q31" s="60"/>
      <c r="R31" s="60"/>
      <c r="S31" s="60"/>
      <c r="T31" s="60"/>
      <c r="U31" s="62"/>
      <c r="V31" s="62"/>
      <c r="W31" s="62"/>
      <c r="X31" s="62"/>
      <c r="Y31" s="62"/>
      <c r="Z31" s="62"/>
    </row>
    <row r="32" spans="1:26" ht="12.75" customHeight="1">
      <c r="A32" s="62">
        <v>21</v>
      </c>
      <c r="B32" s="68" t="s">
        <v>109</v>
      </c>
      <c r="C32" s="71" t="s">
        <v>385</v>
      </c>
      <c r="D32" s="71" t="s">
        <v>426</v>
      </c>
      <c r="E32" s="58" t="s">
        <v>270</v>
      </c>
      <c r="F32" s="58" t="s">
        <v>270</v>
      </c>
      <c r="G32" s="58">
        <v>2</v>
      </c>
      <c r="H32" s="58" t="s">
        <v>270</v>
      </c>
      <c r="I32" s="58" t="s">
        <v>270</v>
      </c>
      <c r="J32" s="58" t="s">
        <v>270</v>
      </c>
      <c r="K32" s="58">
        <v>2</v>
      </c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2.75" customHeight="1">
      <c r="A33" s="68">
        <v>22</v>
      </c>
      <c r="B33" s="71" t="s">
        <v>112</v>
      </c>
      <c r="C33" s="71" t="s">
        <v>385</v>
      </c>
      <c r="D33" s="71" t="s">
        <v>426</v>
      </c>
      <c r="E33" s="58" t="s">
        <v>270</v>
      </c>
      <c r="F33" s="58" t="s">
        <v>270</v>
      </c>
      <c r="G33" s="58">
        <v>1</v>
      </c>
      <c r="H33" s="58" t="s">
        <v>270</v>
      </c>
      <c r="I33" s="58" t="s">
        <v>270</v>
      </c>
      <c r="J33" s="58" t="s">
        <v>270</v>
      </c>
      <c r="K33" s="58">
        <v>1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2.75" customHeight="1">
      <c r="A34" s="68">
        <v>23</v>
      </c>
      <c r="B34" s="71" t="s">
        <v>115</v>
      </c>
      <c r="C34" s="62" t="s">
        <v>428</v>
      </c>
      <c r="D34" s="71" t="s">
        <v>409</v>
      </c>
      <c r="E34" s="71">
        <v>0</v>
      </c>
      <c r="F34" s="71">
        <v>2</v>
      </c>
      <c r="G34" s="71" t="s">
        <v>270</v>
      </c>
      <c r="H34" s="71" t="s">
        <v>270</v>
      </c>
      <c r="I34" s="71" t="s">
        <v>270</v>
      </c>
      <c r="J34" s="71">
        <v>0</v>
      </c>
      <c r="K34" s="71">
        <v>2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2.75" customHeight="1">
      <c r="A35" s="68">
        <v>24</v>
      </c>
      <c r="B35" s="71" t="s">
        <v>117</v>
      </c>
      <c r="C35" s="71" t="s">
        <v>385</v>
      </c>
      <c r="D35" s="62" t="s">
        <v>402</v>
      </c>
      <c r="E35" s="71">
        <v>0</v>
      </c>
      <c r="F35" s="71">
        <v>0</v>
      </c>
      <c r="G35" s="71">
        <v>0</v>
      </c>
      <c r="H35" s="71"/>
      <c r="I35" s="71"/>
      <c r="J35" s="71">
        <v>0</v>
      </c>
      <c r="K35" s="71">
        <v>1</v>
      </c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2.75" customHeight="1">
      <c r="A36" s="68">
        <v>25</v>
      </c>
      <c r="B36" s="71" t="s">
        <v>119</v>
      </c>
      <c r="C36" s="71" t="s">
        <v>385</v>
      </c>
      <c r="D36" s="62" t="s">
        <v>426</v>
      </c>
      <c r="E36" s="62">
        <v>0</v>
      </c>
      <c r="F36" s="62">
        <v>0</v>
      </c>
      <c r="G36" s="62">
        <v>0</v>
      </c>
      <c r="H36" s="62">
        <v>0</v>
      </c>
      <c r="I36" s="62">
        <v>1</v>
      </c>
      <c r="J36" s="62">
        <v>0</v>
      </c>
      <c r="K36" s="62">
        <v>1</v>
      </c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12.75" customHeight="1">
      <c r="A37" s="62">
        <v>26</v>
      </c>
      <c r="B37" s="62" t="s">
        <v>121</v>
      </c>
      <c r="C37" s="62" t="s">
        <v>385</v>
      </c>
      <c r="D37" s="62" t="s">
        <v>429</v>
      </c>
      <c r="E37" s="71" t="s">
        <v>270</v>
      </c>
      <c r="F37" s="71" t="s">
        <v>270</v>
      </c>
      <c r="G37" s="71">
        <v>1</v>
      </c>
      <c r="H37" s="71">
        <v>0</v>
      </c>
      <c r="I37" s="71">
        <v>0</v>
      </c>
      <c r="J37" s="71">
        <v>0</v>
      </c>
      <c r="K37" s="71">
        <v>1</v>
      </c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2.75" customHeight="1">
      <c r="A38" s="71">
        <v>27</v>
      </c>
      <c r="B38" s="71" t="s">
        <v>123</v>
      </c>
      <c r="C38" s="71" t="s">
        <v>385</v>
      </c>
      <c r="D38" s="62" t="s">
        <v>430</v>
      </c>
      <c r="E38" s="58">
        <v>0</v>
      </c>
      <c r="F38" s="58">
        <v>0</v>
      </c>
      <c r="G38" s="58">
        <v>4</v>
      </c>
      <c r="H38" s="58">
        <v>0</v>
      </c>
      <c r="I38" s="62">
        <v>0</v>
      </c>
      <c r="J38" s="62">
        <v>0</v>
      </c>
      <c r="K38" s="62">
        <v>4</v>
      </c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2.75" customHeight="1">
      <c r="A39" s="62">
        <v>28</v>
      </c>
      <c r="B39" s="62" t="s">
        <v>124</v>
      </c>
      <c r="C39" s="62" t="s">
        <v>431</v>
      </c>
      <c r="D39" s="71" t="s">
        <v>432</v>
      </c>
      <c r="E39" s="71">
        <v>4</v>
      </c>
      <c r="F39" s="71">
        <v>4</v>
      </c>
      <c r="G39" s="71">
        <v>5</v>
      </c>
      <c r="H39" s="71">
        <v>0</v>
      </c>
      <c r="I39" s="62">
        <v>0</v>
      </c>
      <c r="J39" s="62">
        <v>0</v>
      </c>
      <c r="K39" s="62">
        <v>13</v>
      </c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2.75" customHeight="1">
      <c r="A40" s="68">
        <v>29</v>
      </c>
      <c r="B40" s="68" t="s">
        <v>74</v>
      </c>
      <c r="C40" s="68" t="s">
        <v>433</v>
      </c>
      <c r="D40" s="62" t="s">
        <v>434</v>
      </c>
      <c r="E40" s="71">
        <v>0</v>
      </c>
      <c r="F40" s="71">
        <v>0</v>
      </c>
      <c r="G40" s="71">
        <v>4</v>
      </c>
      <c r="H40" s="71">
        <v>0</v>
      </c>
      <c r="I40" s="62">
        <v>0</v>
      </c>
      <c r="J40" s="62">
        <v>0</v>
      </c>
      <c r="K40" s="62">
        <v>4</v>
      </c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2.75" customHeight="1">
      <c r="A41" s="71">
        <v>30</v>
      </c>
      <c r="B41" s="71" t="s">
        <v>127</v>
      </c>
      <c r="C41" s="71" t="s">
        <v>433</v>
      </c>
      <c r="D41" s="71" t="s">
        <v>435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2.75" customHeight="1">
      <c r="A42" s="71">
        <v>31</v>
      </c>
      <c r="B42" s="68" t="s">
        <v>436</v>
      </c>
      <c r="C42" s="71" t="s">
        <v>385</v>
      </c>
      <c r="D42" s="71" t="s">
        <v>437</v>
      </c>
      <c r="E42" s="71">
        <v>1</v>
      </c>
      <c r="F42" s="71">
        <v>0</v>
      </c>
      <c r="G42" s="71">
        <v>0</v>
      </c>
      <c r="H42" s="71">
        <v>0</v>
      </c>
      <c r="I42" s="71">
        <v>0</v>
      </c>
      <c r="J42" s="71">
        <v>0</v>
      </c>
      <c r="K42" s="71">
        <v>1</v>
      </c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2.75" customHeight="1">
      <c r="A43" s="71">
        <v>32</v>
      </c>
      <c r="B43" s="71" t="s">
        <v>131</v>
      </c>
      <c r="C43" s="71" t="s">
        <v>385</v>
      </c>
      <c r="D43" s="71" t="s">
        <v>386</v>
      </c>
      <c r="E43" s="71">
        <v>0</v>
      </c>
      <c r="F43" s="71">
        <v>0</v>
      </c>
      <c r="G43" s="71">
        <v>1</v>
      </c>
      <c r="H43" s="69">
        <v>0</v>
      </c>
      <c r="I43" s="62">
        <v>0</v>
      </c>
      <c r="J43" s="61">
        <v>0</v>
      </c>
      <c r="K43" s="61">
        <v>1</v>
      </c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2.75" customHeight="1">
      <c r="A44" s="71">
        <v>33</v>
      </c>
      <c r="B44" s="71" t="s">
        <v>438</v>
      </c>
      <c r="C44" s="62" t="s">
        <v>385</v>
      </c>
      <c r="D44" s="62" t="s">
        <v>439</v>
      </c>
      <c r="E44" s="58">
        <v>1</v>
      </c>
      <c r="F44" s="58">
        <v>0</v>
      </c>
      <c r="G44" s="58">
        <v>0</v>
      </c>
      <c r="H44" s="58">
        <v>0</v>
      </c>
      <c r="I44" s="62">
        <v>0</v>
      </c>
      <c r="J44" s="62">
        <v>0</v>
      </c>
      <c r="K44" s="62">
        <v>1</v>
      </c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25.5" customHeight="1">
      <c r="A45" s="62">
        <v>34</v>
      </c>
      <c r="B45" s="62" t="s">
        <v>440</v>
      </c>
      <c r="C45" s="66" t="s">
        <v>441</v>
      </c>
      <c r="D45" s="71" t="s">
        <v>442</v>
      </c>
      <c r="E45" s="71">
        <v>1</v>
      </c>
      <c r="F45" s="71">
        <v>0</v>
      </c>
      <c r="G45" s="71">
        <v>0</v>
      </c>
      <c r="H45" s="71">
        <v>0</v>
      </c>
      <c r="I45" s="62">
        <v>0</v>
      </c>
      <c r="J45" s="62">
        <v>0</v>
      </c>
      <c r="K45" s="62">
        <v>1</v>
      </c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2.75" customHeight="1">
      <c r="A46" s="68">
        <v>35</v>
      </c>
      <c r="B46" s="68" t="s">
        <v>443</v>
      </c>
      <c r="C46" s="68" t="s">
        <v>444</v>
      </c>
      <c r="D46" s="62" t="s">
        <v>426</v>
      </c>
      <c r="E46" s="71">
        <v>0</v>
      </c>
      <c r="F46" s="71">
        <v>0</v>
      </c>
      <c r="G46" s="71">
        <v>2</v>
      </c>
      <c r="H46" s="71">
        <v>0</v>
      </c>
      <c r="I46" s="62">
        <v>0</v>
      </c>
      <c r="J46" s="62">
        <v>0</v>
      </c>
      <c r="K46" s="62">
        <v>2</v>
      </c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2.75" customHeight="1">
      <c r="A47" s="71">
        <v>36</v>
      </c>
      <c r="B47" s="71" t="s">
        <v>135</v>
      </c>
      <c r="C47" s="71" t="s">
        <v>445</v>
      </c>
      <c r="D47" s="71" t="s">
        <v>446</v>
      </c>
      <c r="E47" s="62">
        <v>0</v>
      </c>
      <c r="F47" s="62">
        <v>1</v>
      </c>
      <c r="G47" s="62">
        <v>0</v>
      </c>
      <c r="H47" s="62">
        <v>0</v>
      </c>
      <c r="I47" s="62">
        <v>0</v>
      </c>
      <c r="J47" s="62">
        <v>0</v>
      </c>
      <c r="K47" s="62">
        <v>1</v>
      </c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2.75" customHeight="1">
      <c r="A48" s="62">
        <v>37</v>
      </c>
      <c r="B48" s="62" t="s">
        <v>137</v>
      </c>
      <c r="C48" s="66" t="s">
        <v>447</v>
      </c>
      <c r="D48" s="71" t="s">
        <v>439</v>
      </c>
      <c r="E48" s="71">
        <v>1</v>
      </c>
      <c r="F48" s="71">
        <v>0</v>
      </c>
      <c r="G48" s="71">
        <v>0</v>
      </c>
      <c r="H48" s="71">
        <v>0</v>
      </c>
      <c r="I48" s="62">
        <v>0</v>
      </c>
      <c r="J48" s="62">
        <v>0</v>
      </c>
      <c r="K48" s="62">
        <v>1</v>
      </c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2.75" customHeight="1">
      <c r="A49" s="68">
        <v>38</v>
      </c>
      <c r="B49" s="68" t="s">
        <v>116</v>
      </c>
      <c r="C49" s="68" t="s">
        <v>385</v>
      </c>
      <c r="D49" s="62" t="s">
        <v>448</v>
      </c>
      <c r="E49" s="71">
        <v>0</v>
      </c>
      <c r="F49" s="71">
        <v>0</v>
      </c>
      <c r="G49" s="71">
        <v>2</v>
      </c>
      <c r="H49" s="71">
        <v>0</v>
      </c>
      <c r="I49" s="62">
        <v>0</v>
      </c>
      <c r="J49" s="62">
        <v>0</v>
      </c>
      <c r="K49" s="62">
        <v>2</v>
      </c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2.75" customHeight="1">
      <c r="A50" s="71">
        <v>39</v>
      </c>
      <c r="B50" s="71" t="s">
        <v>139</v>
      </c>
      <c r="C50" s="71" t="s">
        <v>385</v>
      </c>
      <c r="D50" s="71" t="s">
        <v>388</v>
      </c>
      <c r="E50" s="62"/>
      <c r="F50" s="62"/>
      <c r="G50" s="62"/>
      <c r="H50" s="62"/>
      <c r="I50" s="62"/>
      <c r="J50" s="71"/>
      <c r="K50" s="70">
        <v>7</v>
      </c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2.75" customHeight="1">
      <c r="A51" s="71">
        <v>40</v>
      </c>
      <c r="B51" s="71" t="s">
        <v>449</v>
      </c>
      <c r="C51" s="71" t="s">
        <v>328</v>
      </c>
      <c r="D51" s="71" t="s">
        <v>439</v>
      </c>
      <c r="E51" s="62">
        <v>1</v>
      </c>
      <c r="F51" s="62">
        <v>0</v>
      </c>
      <c r="G51" s="62">
        <v>0</v>
      </c>
      <c r="H51" s="62">
        <v>0</v>
      </c>
      <c r="I51" s="62">
        <v>0</v>
      </c>
      <c r="J51" s="71">
        <v>0</v>
      </c>
      <c r="K51" s="70">
        <v>1</v>
      </c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2.75" customHeight="1">
      <c r="A52" s="68">
        <v>41</v>
      </c>
      <c r="B52" s="71" t="s">
        <v>450</v>
      </c>
      <c r="C52" s="71" t="s">
        <v>385</v>
      </c>
      <c r="D52" s="62" t="s">
        <v>451</v>
      </c>
      <c r="E52" s="62">
        <v>0</v>
      </c>
      <c r="F52" s="62">
        <v>0</v>
      </c>
      <c r="G52" s="62">
        <v>0</v>
      </c>
      <c r="H52" s="62">
        <v>3</v>
      </c>
      <c r="I52" s="62">
        <v>0</v>
      </c>
      <c r="J52" s="62">
        <v>0</v>
      </c>
      <c r="K52" s="62">
        <v>3</v>
      </c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12.75" customHeight="1">
      <c r="A53" s="68">
        <v>42</v>
      </c>
      <c r="B53" s="68" t="s">
        <v>452</v>
      </c>
      <c r="C53" s="68" t="s">
        <v>385</v>
      </c>
      <c r="D53" s="62" t="s">
        <v>453</v>
      </c>
      <c r="E53" s="71">
        <v>1</v>
      </c>
      <c r="F53" s="71">
        <v>2</v>
      </c>
      <c r="G53" s="71">
        <v>0</v>
      </c>
      <c r="H53" s="71">
        <v>1</v>
      </c>
      <c r="I53" s="62">
        <v>0</v>
      </c>
      <c r="J53" s="62">
        <v>0</v>
      </c>
      <c r="K53" s="62">
        <v>4</v>
      </c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2.75" customHeight="1">
      <c r="A54" s="71">
        <v>43</v>
      </c>
      <c r="B54" s="71" t="s">
        <v>143</v>
      </c>
      <c r="C54" s="71" t="s">
        <v>385</v>
      </c>
      <c r="D54" s="71" t="s">
        <v>454</v>
      </c>
      <c r="E54" s="62">
        <v>2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2</v>
      </c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2.75" customHeight="1">
      <c r="A55" s="68">
        <v>44</v>
      </c>
      <c r="B55" s="68" t="s">
        <v>189</v>
      </c>
      <c r="C55" s="68" t="s">
        <v>455</v>
      </c>
      <c r="D55" s="62" t="s">
        <v>456</v>
      </c>
      <c r="E55" s="71">
        <v>0</v>
      </c>
      <c r="F55" s="71">
        <v>0</v>
      </c>
      <c r="G55" s="71">
        <v>0</v>
      </c>
      <c r="H55" s="71">
        <v>0</v>
      </c>
      <c r="I55" s="62">
        <v>0</v>
      </c>
      <c r="J55" s="62">
        <v>0</v>
      </c>
      <c r="K55" s="62">
        <v>0</v>
      </c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2.75" customHeight="1">
      <c r="A56" s="71">
        <v>45</v>
      </c>
      <c r="B56" s="71" t="s">
        <v>457</v>
      </c>
      <c r="C56" s="71" t="s">
        <v>385</v>
      </c>
      <c r="D56" s="71" t="s">
        <v>458</v>
      </c>
      <c r="E56" s="62">
        <v>0</v>
      </c>
      <c r="F56" s="62">
        <v>1</v>
      </c>
      <c r="G56" s="62">
        <v>0</v>
      </c>
      <c r="H56" s="62">
        <v>0</v>
      </c>
      <c r="I56" s="62">
        <v>0</v>
      </c>
      <c r="J56" s="71">
        <v>0</v>
      </c>
      <c r="K56" s="70">
        <v>1</v>
      </c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2.75" customHeight="1">
      <c r="A57" s="68">
        <v>46</v>
      </c>
      <c r="B57" s="68" t="s">
        <v>389</v>
      </c>
      <c r="C57" s="68" t="s">
        <v>390</v>
      </c>
      <c r="D57" s="62" t="s">
        <v>388</v>
      </c>
      <c r="E57" s="71">
        <v>0</v>
      </c>
      <c r="F57" s="71">
        <v>0</v>
      </c>
      <c r="G57" s="71">
        <v>1</v>
      </c>
      <c r="H57" s="71">
        <v>0</v>
      </c>
      <c r="I57" s="62">
        <v>0</v>
      </c>
      <c r="J57" s="62">
        <v>0</v>
      </c>
      <c r="K57" s="62">
        <v>1</v>
      </c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2.75" customHeight="1">
      <c r="A58" s="58">
        <v>47</v>
      </c>
      <c r="B58" s="58" t="s">
        <v>146</v>
      </c>
      <c r="C58" s="58" t="s">
        <v>445</v>
      </c>
      <c r="D58" s="58" t="s">
        <v>459</v>
      </c>
      <c r="E58" s="58">
        <v>0</v>
      </c>
      <c r="F58" s="58">
        <v>1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71" t="s">
        <v>360</v>
      </c>
      <c r="K60" s="70">
        <v>120</v>
      </c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2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2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2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2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2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2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2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2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2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2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2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2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2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2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2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2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2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2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2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2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2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2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2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2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2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2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2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2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2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2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2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2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2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2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2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2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2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2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2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2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2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2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2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2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2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2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2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2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2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2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2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2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2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2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2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2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2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2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2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2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2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2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2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2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2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2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2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2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2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2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2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2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2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2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2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2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2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2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2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2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2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2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2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2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2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2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2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2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2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2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2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2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2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2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2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2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2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2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2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2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2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2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2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2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2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2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2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2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2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2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2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2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2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2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2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2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2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2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2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2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2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2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2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2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2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2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2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2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2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2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2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2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2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2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2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2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2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2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2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2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2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2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2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2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2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2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2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2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2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2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2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2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2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2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2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2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2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2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2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2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2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2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2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2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2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2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2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2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2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2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2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2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2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2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2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2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2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2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2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2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2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2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2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2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2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2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2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2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2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2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2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2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2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2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2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2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2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2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2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2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2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2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2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2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2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2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2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2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2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2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2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2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2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2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2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2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2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2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2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2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2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2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2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2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2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2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2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2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2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2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2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2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2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2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2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2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2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2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2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2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2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2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2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2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2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2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2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2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2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2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2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2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2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2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2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2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2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2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2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2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2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2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2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2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2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2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2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2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2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2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2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2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2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2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2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2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2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2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2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2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2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2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2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2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2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2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2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2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2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2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2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2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2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2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2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2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2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2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2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2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2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2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2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2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2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2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2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2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2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2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2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2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2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2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2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2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2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2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2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2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2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2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2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2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2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2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2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2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2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2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2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2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2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2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2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2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2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2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2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2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2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2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2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2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2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2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2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2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2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2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2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2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2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2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2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2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2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2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2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2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2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2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2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2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2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2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2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2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2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2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2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2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2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2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2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2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2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2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2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2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2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2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2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2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2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2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2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2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2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2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2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2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2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2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2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2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2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2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2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2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2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2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2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2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2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2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2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2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2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2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2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2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2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2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2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2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2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2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2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2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2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2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2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2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2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2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2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2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2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2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2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2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2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2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2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2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2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2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2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2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2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2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2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2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2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2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2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2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2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2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2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2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2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2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2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2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2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2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2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2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2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2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2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2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2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2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2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2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2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2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2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2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2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2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2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2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2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2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2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2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2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2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2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2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2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2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2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2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2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2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2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2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2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2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2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2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2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2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2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2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2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2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2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2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2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2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2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2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2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2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2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2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2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2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2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2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2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2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2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2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2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2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2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2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2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2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2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2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2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2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2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2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2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2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2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2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2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2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2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2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2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2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2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2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2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2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2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2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2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2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2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2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2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2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2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2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2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2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2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2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2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2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2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2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2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2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2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2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2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2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2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2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2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2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2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2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2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2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2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2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2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2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2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2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2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2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2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2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2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2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2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2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2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2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2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2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2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2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2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2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2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2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2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2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2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2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2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2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2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2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2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2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2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2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2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2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2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2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2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2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2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2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2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2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2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2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2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2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2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2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2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2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2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2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2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2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2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2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2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2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2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2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2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2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2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2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2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2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2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2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2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2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2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2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2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2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2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2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2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2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2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2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2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2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2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2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2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2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2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2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2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2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2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2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2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2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2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2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2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2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2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2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2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2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2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2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2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2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2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2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2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2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2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2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2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2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2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2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2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2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2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2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2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2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2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2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2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2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2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2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2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2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2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2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2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2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2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2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2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2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2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2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2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2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2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2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2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2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2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2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2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2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2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2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2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2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2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2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2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2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2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2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2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2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2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2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2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2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2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2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2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2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2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2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2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2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2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2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2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2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2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2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2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2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2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2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2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2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2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2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2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2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2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2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2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2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2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2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2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2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2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2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2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2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2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2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2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2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2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2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2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2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2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2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2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2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2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2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2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2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2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2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2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2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2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2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2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2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2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2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2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2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2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2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2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2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2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2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2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2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2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2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2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2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2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2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2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2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2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2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2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2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2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2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2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2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2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2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2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2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2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2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2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2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2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2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2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2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2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2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2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2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2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2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2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2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2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2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2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2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2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2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2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2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2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2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2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2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2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2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2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2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2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2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2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2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2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2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2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2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2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2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2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2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2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2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2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2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2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2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2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2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2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2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2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2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2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2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2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2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2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2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2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2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2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2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2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2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2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2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2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2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2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2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2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2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2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2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</sheetData>
  <mergeCells count="2">
    <mergeCell ref="A1:K1"/>
    <mergeCell ref="A12: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/>
  </sheetViews>
  <sheetFormatPr defaultColWidth="14.42578125" defaultRowHeight="15.75" customHeight="1"/>
  <cols>
    <col min="1" max="1" width="5.5703125" style="92" customWidth="1"/>
    <col min="2" max="2" width="27.28515625" style="92" customWidth="1"/>
    <col min="3" max="3" width="30.85546875" style="92" customWidth="1"/>
    <col min="4" max="4" width="16.28515625" style="92" customWidth="1"/>
    <col min="5" max="5" width="20" style="92" customWidth="1"/>
    <col min="6" max="6" width="17.42578125" style="92" customWidth="1"/>
    <col min="7" max="7" width="19.7109375" style="92" customWidth="1"/>
    <col min="8" max="8" width="14.42578125" style="92" customWidth="1"/>
    <col min="9" max="9" width="31.140625" style="92" customWidth="1"/>
    <col min="10" max="10" width="12.7109375" style="92" customWidth="1"/>
    <col min="11" max="11" width="16.5703125" style="92" customWidth="1"/>
    <col min="12" max="12" width="24.5703125" style="92" customWidth="1"/>
    <col min="13" max="13" width="21" style="92" customWidth="1"/>
    <col min="14" max="14" width="20.42578125" style="92" customWidth="1"/>
    <col min="15" max="15" width="15.85546875" style="92" customWidth="1"/>
    <col min="16" max="16" width="17.7109375" style="92" customWidth="1"/>
    <col min="17" max="17" width="16.5703125" style="92" customWidth="1"/>
    <col min="18" max="18" width="14.42578125" style="92" customWidth="1"/>
    <col min="19" max="19" width="14.85546875" style="92" customWidth="1"/>
    <col min="20" max="20" width="11" style="92" customWidth="1"/>
    <col min="21" max="21" width="17.5703125" style="92" customWidth="1"/>
    <col min="22" max="24" width="18.28515625" style="92" customWidth="1"/>
    <col min="25" max="25" width="13.7109375" style="92" customWidth="1"/>
    <col min="26" max="26" width="20" style="92" customWidth="1"/>
    <col min="27" max="27" width="6.140625" style="92" customWidth="1"/>
  </cols>
  <sheetData>
    <row r="1" spans="1:27" ht="15.75" customHeight="1">
      <c r="A1" s="12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72"/>
      <c r="U1" s="72"/>
      <c r="V1" s="72"/>
      <c r="W1" s="72"/>
      <c r="X1" s="72"/>
      <c r="Y1" s="72"/>
      <c r="Z1" s="72"/>
      <c r="AA1" s="72"/>
    </row>
    <row r="2" spans="1:27" ht="15.75" customHeight="1">
      <c r="A2" s="121" t="s">
        <v>460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72"/>
      <c r="U2" s="72"/>
      <c r="V2" s="72"/>
      <c r="W2" s="72"/>
      <c r="X2" s="72"/>
      <c r="Y2" s="72"/>
      <c r="Z2" s="72"/>
      <c r="AA2" s="72"/>
    </row>
    <row r="3" spans="1:27" ht="15.75" customHeight="1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72"/>
      <c r="U3" s="72"/>
      <c r="V3" s="72"/>
      <c r="W3" s="72"/>
      <c r="X3" s="72"/>
      <c r="Y3" s="72"/>
      <c r="Z3" s="72"/>
      <c r="AA3" s="72"/>
    </row>
    <row r="4" spans="1:27" ht="15.75" customHeight="1">
      <c r="A4" s="121" t="s">
        <v>363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72"/>
      <c r="U4" s="72"/>
      <c r="V4" s="72"/>
      <c r="W4" s="72"/>
      <c r="X4" s="72"/>
      <c r="Y4" s="72"/>
      <c r="Z4" s="72"/>
      <c r="AA4" s="72"/>
    </row>
    <row r="5" spans="1:27" ht="15.75" customHeight="1">
      <c r="A5" s="130" t="s">
        <v>461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09"/>
      <c r="T5" s="72"/>
      <c r="U5" s="72"/>
      <c r="V5" s="72"/>
      <c r="W5" s="72"/>
      <c r="X5" s="72"/>
      <c r="Y5" s="72"/>
      <c r="Z5" s="72"/>
      <c r="AA5" s="72"/>
    </row>
    <row r="6" spans="1:27" ht="12.75" customHeight="1">
      <c r="A6" s="127" t="s">
        <v>364</v>
      </c>
      <c r="B6" s="128" t="s">
        <v>365</v>
      </c>
      <c r="C6" s="129" t="s">
        <v>254</v>
      </c>
      <c r="D6" s="129" t="s">
        <v>255</v>
      </c>
      <c r="E6" s="76" t="s">
        <v>462</v>
      </c>
      <c r="F6" s="76" t="s">
        <v>463</v>
      </c>
      <c r="G6" s="76" t="s">
        <v>464</v>
      </c>
      <c r="H6" s="76" t="s">
        <v>465</v>
      </c>
      <c r="I6" s="76" t="s">
        <v>466</v>
      </c>
      <c r="J6" s="76" t="s">
        <v>467</v>
      </c>
      <c r="K6" s="76" t="s">
        <v>468</v>
      </c>
      <c r="L6" s="76" t="s">
        <v>468</v>
      </c>
      <c r="M6" s="76" t="s">
        <v>468</v>
      </c>
      <c r="N6" s="76" t="s">
        <v>469</v>
      </c>
      <c r="O6" s="76" t="s">
        <v>12</v>
      </c>
      <c r="P6" s="74"/>
      <c r="Q6" s="74"/>
      <c r="R6" s="74"/>
      <c r="S6" s="74"/>
      <c r="T6" s="74"/>
      <c r="U6" s="74"/>
      <c r="V6" s="74"/>
      <c r="W6" s="73"/>
      <c r="X6" s="73"/>
      <c r="Y6" s="73"/>
      <c r="Z6" s="73"/>
      <c r="AA6" s="73"/>
    </row>
    <row r="7" spans="1:27" ht="12.75" customHeight="1">
      <c r="A7" s="106"/>
      <c r="B7" s="106"/>
      <c r="C7" s="106"/>
      <c r="D7" s="106"/>
      <c r="E7" s="74" t="s">
        <v>470</v>
      </c>
      <c r="F7" s="76" t="s">
        <v>471</v>
      </c>
      <c r="G7" s="75" t="s">
        <v>472</v>
      </c>
      <c r="H7" s="75" t="s">
        <v>472</v>
      </c>
      <c r="I7" s="75" t="s">
        <v>473</v>
      </c>
      <c r="J7" s="75" t="s">
        <v>474</v>
      </c>
      <c r="K7" s="76" t="s">
        <v>475</v>
      </c>
      <c r="L7" s="76" t="s">
        <v>476</v>
      </c>
      <c r="M7" s="76" t="s">
        <v>477</v>
      </c>
      <c r="N7" s="76" t="s">
        <v>478</v>
      </c>
      <c r="O7" s="76"/>
      <c r="P7" s="74"/>
      <c r="Q7" s="74"/>
      <c r="R7" s="74"/>
      <c r="S7" s="74"/>
      <c r="T7" s="74"/>
      <c r="U7" s="74"/>
      <c r="V7" s="74"/>
      <c r="W7" s="73"/>
      <c r="X7" s="73"/>
      <c r="Y7" s="73"/>
      <c r="Z7" s="73"/>
      <c r="AA7" s="73"/>
    </row>
    <row r="8" spans="1:27" ht="14.25" customHeight="1">
      <c r="A8" s="102">
        <v>1</v>
      </c>
      <c r="B8" s="103" t="s">
        <v>53</v>
      </c>
      <c r="C8" s="103" t="s">
        <v>325</v>
      </c>
      <c r="D8" s="77">
        <v>3</v>
      </c>
      <c r="E8" s="76" t="s">
        <v>270</v>
      </c>
      <c r="F8" s="76" t="s">
        <v>270</v>
      </c>
      <c r="G8" s="76" t="s">
        <v>270</v>
      </c>
      <c r="H8" s="76" t="s">
        <v>270</v>
      </c>
      <c r="I8" s="76" t="s">
        <v>270</v>
      </c>
      <c r="J8" s="76">
        <v>2</v>
      </c>
      <c r="K8" s="76" t="s">
        <v>270</v>
      </c>
      <c r="L8" s="76">
        <v>2</v>
      </c>
      <c r="M8" s="76">
        <v>1</v>
      </c>
      <c r="N8" s="76" t="s">
        <v>270</v>
      </c>
      <c r="O8" s="76">
        <v>5</v>
      </c>
      <c r="P8" s="74"/>
      <c r="Q8" s="74"/>
      <c r="R8" s="74"/>
      <c r="S8" s="74"/>
      <c r="T8" s="74"/>
      <c r="U8" s="74"/>
      <c r="V8" s="74"/>
      <c r="W8" s="73"/>
      <c r="X8" s="73"/>
      <c r="Y8" s="73"/>
      <c r="Z8" s="73"/>
      <c r="AA8" s="73"/>
    </row>
    <row r="9" spans="1:27" ht="14.25" customHeight="1">
      <c r="A9" s="103">
        <v>2</v>
      </c>
      <c r="B9" s="74" t="s">
        <v>56</v>
      </c>
      <c r="C9" s="78" t="s">
        <v>479</v>
      </c>
      <c r="D9" s="103">
        <v>3.83</v>
      </c>
      <c r="E9" s="76">
        <v>2</v>
      </c>
      <c r="F9" s="76"/>
      <c r="G9" s="76"/>
      <c r="H9" s="76"/>
      <c r="I9" s="76" t="s">
        <v>270</v>
      </c>
      <c r="J9" s="76">
        <v>4</v>
      </c>
      <c r="K9" s="76" t="s">
        <v>270</v>
      </c>
      <c r="L9" s="76" t="s">
        <v>270</v>
      </c>
      <c r="M9" s="76">
        <v>3</v>
      </c>
      <c r="N9" s="76" t="s">
        <v>270</v>
      </c>
      <c r="O9" s="76">
        <v>9</v>
      </c>
      <c r="P9" s="74"/>
      <c r="Q9" s="74"/>
      <c r="R9" s="74"/>
      <c r="S9" s="74"/>
      <c r="T9" s="74"/>
      <c r="U9" s="74"/>
      <c r="V9" s="74"/>
      <c r="W9" s="73"/>
      <c r="X9" s="73"/>
      <c r="Y9" s="73"/>
      <c r="Z9" s="73"/>
      <c r="AA9" s="73"/>
    </row>
    <row r="10" spans="1:27" ht="14.25" customHeight="1">
      <c r="A10" s="103">
        <v>3</v>
      </c>
      <c r="B10" s="103" t="s">
        <v>55</v>
      </c>
      <c r="C10" s="103"/>
      <c r="D10" s="103" t="s">
        <v>480</v>
      </c>
      <c r="E10" s="76"/>
      <c r="F10" s="76"/>
      <c r="G10" s="76">
        <v>1</v>
      </c>
      <c r="H10" s="76">
        <v>4</v>
      </c>
      <c r="I10" s="76"/>
      <c r="J10" s="76"/>
      <c r="K10" s="76"/>
      <c r="L10" s="76"/>
      <c r="M10" s="76"/>
      <c r="N10" s="76"/>
      <c r="O10" s="76">
        <v>5</v>
      </c>
      <c r="P10" s="74"/>
      <c r="Q10" s="74"/>
      <c r="R10" s="74"/>
      <c r="S10" s="74"/>
      <c r="T10" s="74"/>
      <c r="U10" s="74"/>
      <c r="V10" s="74"/>
      <c r="W10" s="73"/>
      <c r="X10" s="73"/>
      <c r="Y10" s="73"/>
      <c r="Z10" s="73"/>
      <c r="AA10" s="73"/>
    </row>
    <row r="11" spans="1:27" ht="14.25" customHeight="1">
      <c r="A11" s="103">
        <v>4</v>
      </c>
      <c r="B11" s="74" t="s">
        <v>481</v>
      </c>
      <c r="C11" s="74" t="s">
        <v>482</v>
      </c>
      <c r="D11" s="74" t="s">
        <v>483</v>
      </c>
      <c r="E11" s="76">
        <v>1</v>
      </c>
      <c r="F11" s="76"/>
      <c r="G11" s="76"/>
      <c r="H11" s="76"/>
      <c r="I11" s="76"/>
      <c r="J11" s="76"/>
      <c r="K11" s="76"/>
      <c r="L11" s="76"/>
      <c r="M11" s="76">
        <v>1</v>
      </c>
      <c r="N11" s="76"/>
      <c r="O11" s="76">
        <v>2</v>
      </c>
      <c r="P11" s="74"/>
      <c r="Q11" s="74"/>
      <c r="R11" s="74"/>
      <c r="S11" s="74"/>
      <c r="T11" s="74"/>
      <c r="U11" s="74"/>
      <c r="V11" s="74"/>
      <c r="W11" s="73"/>
      <c r="X11" s="73"/>
      <c r="Y11" s="73"/>
      <c r="Z11" s="73"/>
      <c r="AA11" s="73"/>
    </row>
    <row r="12" spans="1:27" ht="14.25" customHeight="1">
      <c r="A12" s="103"/>
      <c r="B12" s="103" t="s">
        <v>61</v>
      </c>
      <c r="C12" s="103"/>
      <c r="D12" s="103" t="s">
        <v>388</v>
      </c>
      <c r="E12" s="103">
        <v>2</v>
      </c>
      <c r="F12" s="103"/>
      <c r="G12" s="103"/>
      <c r="H12" s="103"/>
      <c r="I12" s="103"/>
      <c r="J12" s="103">
        <v>3</v>
      </c>
      <c r="K12" s="103">
        <v>1</v>
      </c>
      <c r="L12" s="103"/>
      <c r="M12" s="103">
        <v>1</v>
      </c>
      <c r="N12" s="103"/>
      <c r="O12" s="103">
        <f>SUM(E12:N12)</f>
        <v>7</v>
      </c>
      <c r="P12" s="74"/>
      <c r="Q12" s="74"/>
      <c r="R12" s="74"/>
      <c r="S12" s="74"/>
      <c r="T12" s="74"/>
      <c r="U12" s="74"/>
      <c r="V12" s="74"/>
      <c r="W12" s="73"/>
      <c r="X12" s="73"/>
      <c r="Y12" s="73"/>
      <c r="Z12" s="73"/>
      <c r="AA12" s="73"/>
    </row>
    <row r="13" spans="1:27" ht="14.25" customHeight="1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>
        <f>SUM(O8:O12)</f>
        <v>28</v>
      </c>
      <c r="P13" s="74"/>
      <c r="Q13" s="74"/>
      <c r="R13" s="74"/>
      <c r="S13" s="74"/>
      <c r="T13" s="74"/>
      <c r="U13" s="74"/>
      <c r="V13" s="74"/>
      <c r="W13" s="73"/>
      <c r="X13" s="73"/>
      <c r="Y13" s="73"/>
      <c r="Z13" s="73"/>
      <c r="AA13" s="73"/>
    </row>
    <row r="14" spans="1:27" ht="14.25" customHeight="1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4"/>
      <c r="U14" s="74"/>
      <c r="V14" s="74"/>
      <c r="W14" s="74"/>
      <c r="X14" s="74"/>
      <c r="Y14" s="74"/>
      <c r="Z14" s="74"/>
      <c r="AA14" s="74"/>
    </row>
    <row r="15" spans="1:27" ht="15.75" customHeight="1">
      <c r="A15" s="126" t="s">
        <v>484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09"/>
      <c r="T15" s="72"/>
      <c r="U15" s="72"/>
      <c r="V15" s="72"/>
      <c r="W15" s="72"/>
      <c r="X15" s="72"/>
      <c r="Y15" s="72"/>
      <c r="Z15" s="72"/>
      <c r="AA15" s="72"/>
    </row>
    <row r="16" spans="1:27" ht="12.75" customHeight="1">
      <c r="A16" s="127" t="s">
        <v>364</v>
      </c>
      <c r="B16" s="128" t="s">
        <v>365</v>
      </c>
      <c r="C16" s="129" t="s">
        <v>254</v>
      </c>
      <c r="D16" s="129" t="s">
        <v>255</v>
      </c>
      <c r="E16" s="76" t="s">
        <v>462</v>
      </c>
      <c r="F16" s="76" t="s">
        <v>462</v>
      </c>
      <c r="G16" s="76" t="s">
        <v>462</v>
      </c>
      <c r="H16" s="76" t="s">
        <v>465</v>
      </c>
      <c r="I16" s="76" t="s">
        <v>464</v>
      </c>
      <c r="J16" s="76" t="s">
        <v>463</v>
      </c>
      <c r="K16" s="76" t="s">
        <v>485</v>
      </c>
      <c r="L16" s="76" t="s">
        <v>486</v>
      </c>
      <c r="M16" s="76" t="s">
        <v>487</v>
      </c>
      <c r="N16" s="76" t="s">
        <v>488</v>
      </c>
      <c r="O16" s="76" t="s">
        <v>488</v>
      </c>
      <c r="P16" s="76" t="s">
        <v>468</v>
      </c>
      <c r="Q16" s="76" t="s">
        <v>468</v>
      </c>
      <c r="R16" s="76" t="s">
        <v>465</v>
      </c>
      <c r="S16" s="76" t="s">
        <v>12</v>
      </c>
      <c r="T16" s="74"/>
      <c r="U16" s="74"/>
      <c r="V16" s="74"/>
      <c r="W16" s="74"/>
      <c r="X16" s="74"/>
      <c r="Y16" s="74"/>
      <c r="Z16" s="73"/>
      <c r="AA16" s="73"/>
    </row>
    <row r="17" spans="1:27" ht="12.75" customHeight="1">
      <c r="A17" s="106"/>
      <c r="B17" s="106"/>
      <c r="C17" s="106"/>
      <c r="D17" s="106"/>
      <c r="E17" s="76" t="s">
        <v>489</v>
      </c>
      <c r="F17" s="76" t="s">
        <v>490</v>
      </c>
      <c r="G17" s="76" t="s">
        <v>491</v>
      </c>
      <c r="H17" s="75" t="s">
        <v>492</v>
      </c>
      <c r="I17" s="75" t="s">
        <v>492</v>
      </c>
      <c r="J17" s="76" t="s">
        <v>493</v>
      </c>
      <c r="K17" s="75" t="s">
        <v>492</v>
      </c>
      <c r="L17" s="75" t="s">
        <v>492</v>
      </c>
      <c r="M17" s="75" t="s">
        <v>492</v>
      </c>
      <c r="N17" s="76" t="s">
        <v>494</v>
      </c>
      <c r="O17" s="76" t="s">
        <v>495</v>
      </c>
      <c r="P17" s="76" t="s">
        <v>496</v>
      </c>
      <c r="Q17" s="76" t="s">
        <v>497</v>
      </c>
      <c r="R17" s="76" t="s">
        <v>498</v>
      </c>
      <c r="S17" s="76"/>
      <c r="T17" s="74"/>
      <c r="U17" s="74"/>
      <c r="V17" s="74"/>
      <c r="W17" s="74"/>
      <c r="X17" s="74"/>
      <c r="Y17" s="74"/>
      <c r="Z17" s="73"/>
      <c r="AA17" s="73"/>
    </row>
    <row r="18" spans="1:27" ht="14.25" customHeight="1">
      <c r="A18" s="102">
        <v>1</v>
      </c>
      <c r="B18" s="102" t="s">
        <v>57</v>
      </c>
      <c r="C18" s="78" t="s">
        <v>277</v>
      </c>
      <c r="D18" s="102">
        <v>3.36</v>
      </c>
      <c r="E18" s="76">
        <v>1</v>
      </c>
      <c r="F18" s="76">
        <v>3</v>
      </c>
      <c r="G18" s="76">
        <v>3</v>
      </c>
      <c r="H18" s="76" t="s">
        <v>270</v>
      </c>
      <c r="I18" s="76" t="s">
        <v>270</v>
      </c>
      <c r="J18" s="76" t="s">
        <v>270</v>
      </c>
      <c r="K18" s="76" t="s">
        <v>270</v>
      </c>
      <c r="L18" s="76" t="s">
        <v>270</v>
      </c>
      <c r="M18" s="76" t="s">
        <v>270</v>
      </c>
      <c r="N18" s="76" t="s">
        <v>270</v>
      </c>
      <c r="O18" s="76" t="s">
        <v>270</v>
      </c>
      <c r="P18" s="76" t="s">
        <v>270</v>
      </c>
      <c r="Q18" s="76" t="s">
        <v>270</v>
      </c>
      <c r="R18" s="76" t="s">
        <v>270</v>
      </c>
      <c r="S18" s="76">
        <v>7</v>
      </c>
      <c r="T18" s="74"/>
      <c r="U18" s="74"/>
      <c r="V18" s="74"/>
      <c r="W18" s="74"/>
      <c r="X18" s="74"/>
      <c r="Y18" s="74"/>
      <c r="Z18" s="73"/>
      <c r="AA18" s="73"/>
    </row>
    <row r="19" spans="1:27" ht="14.25" customHeight="1">
      <c r="A19" s="103">
        <v>2</v>
      </c>
      <c r="B19" s="103" t="s">
        <v>61</v>
      </c>
      <c r="C19" s="78" t="s">
        <v>499</v>
      </c>
      <c r="D19" s="103">
        <v>4.5</v>
      </c>
      <c r="E19" s="76">
        <v>0</v>
      </c>
      <c r="F19" s="76">
        <v>5</v>
      </c>
      <c r="G19" s="76" t="s">
        <v>270</v>
      </c>
      <c r="H19" s="76" t="s">
        <v>270</v>
      </c>
      <c r="I19" s="76" t="s">
        <v>270</v>
      </c>
      <c r="J19" s="76" t="s">
        <v>270</v>
      </c>
      <c r="K19" s="76" t="s">
        <v>270</v>
      </c>
      <c r="L19" s="76" t="s">
        <v>270</v>
      </c>
      <c r="M19" s="76" t="s">
        <v>270</v>
      </c>
      <c r="N19" s="76" t="s">
        <v>270</v>
      </c>
      <c r="O19" s="76" t="s">
        <v>270</v>
      </c>
      <c r="P19" s="76" t="s">
        <v>270</v>
      </c>
      <c r="Q19" s="76" t="s">
        <v>270</v>
      </c>
      <c r="R19" s="76" t="s">
        <v>270</v>
      </c>
      <c r="S19" s="76">
        <v>5</v>
      </c>
      <c r="T19" s="74"/>
      <c r="U19" s="74"/>
      <c r="V19" s="74"/>
      <c r="W19" s="74"/>
      <c r="X19" s="74"/>
      <c r="Y19" s="74"/>
      <c r="Z19" s="73"/>
      <c r="AA19" s="73"/>
    </row>
    <row r="20" spans="1:27" ht="14.25" customHeight="1">
      <c r="A20" s="103">
        <v>3</v>
      </c>
      <c r="B20" s="103" t="s">
        <v>65</v>
      </c>
      <c r="C20" s="103" t="s">
        <v>278</v>
      </c>
      <c r="D20" s="103">
        <v>4</v>
      </c>
      <c r="E20" s="76">
        <v>3</v>
      </c>
      <c r="F20" s="76">
        <v>5</v>
      </c>
      <c r="G20" s="76">
        <v>1</v>
      </c>
      <c r="H20" s="76" t="s">
        <v>270</v>
      </c>
      <c r="I20" s="76" t="s">
        <v>270</v>
      </c>
      <c r="J20" s="76" t="s">
        <v>270</v>
      </c>
      <c r="K20" s="76" t="s">
        <v>270</v>
      </c>
      <c r="L20" s="76" t="s">
        <v>270</v>
      </c>
      <c r="M20" s="76" t="s">
        <v>270</v>
      </c>
      <c r="N20" s="76" t="s">
        <v>270</v>
      </c>
      <c r="O20" s="76" t="s">
        <v>270</v>
      </c>
      <c r="P20" s="76" t="s">
        <v>270</v>
      </c>
      <c r="Q20" s="76" t="s">
        <v>270</v>
      </c>
      <c r="R20" s="76" t="s">
        <v>270</v>
      </c>
      <c r="S20" s="76">
        <v>9</v>
      </c>
      <c r="T20" s="74"/>
      <c r="U20" s="74"/>
      <c r="V20" s="74"/>
      <c r="W20" s="74"/>
      <c r="X20" s="74"/>
      <c r="Y20" s="74"/>
      <c r="Z20" s="73"/>
      <c r="AA20" s="73"/>
    </row>
    <row r="21" spans="1:27" ht="14.25" customHeight="1">
      <c r="A21" s="103">
        <v>4</v>
      </c>
      <c r="B21" s="103" t="s">
        <v>500</v>
      </c>
      <c r="C21" s="103" t="s">
        <v>278</v>
      </c>
      <c r="D21" s="103">
        <v>4.5</v>
      </c>
      <c r="E21" s="76">
        <v>0</v>
      </c>
      <c r="F21" s="76">
        <v>1</v>
      </c>
      <c r="G21" s="76">
        <v>0</v>
      </c>
      <c r="H21" s="76" t="s">
        <v>270</v>
      </c>
      <c r="I21" s="76" t="s">
        <v>270</v>
      </c>
      <c r="J21" s="76" t="s">
        <v>270</v>
      </c>
      <c r="K21" s="76" t="s">
        <v>270</v>
      </c>
      <c r="L21" s="76" t="s">
        <v>270</v>
      </c>
      <c r="M21" s="76" t="s">
        <v>270</v>
      </c>
      <c r="N21" s="76" t="s">
        <v>270</v>
      </c>
      <c r="O21" s="76" t="s">
        <v>270</v>
      </c>
      <c r="P21" s="76" t="s">
        <v>270</v>
      </c>
      <c r="Q21" s="76" t="s">
        <v>270</v>
      </c>
      <c r="R21" s="76" t="s">
        <v>270</v>
      </c>
      <c r="S21" s="76">
        <v>1</v>
      </c>
      <c r="T21" s="74"/>
      <c r="U21" s="74"/>
      <c r="V21" s="74"/>
      <c r="W21" s="74"/>
      <c r="X21" s="74"/>
      <c r="Y21" s="74"/>
      <c r="Z21" s="73"/>
      <c r="AA21" s="73"/>
    </row>
    <row r="22" spans="1:27" ht="12.75" customHeight="1">
      <c r="A22" s="76">
        <v>5</v>
      </c>
      <c r="B22" s="76" t="s">
        <v>310</v>
      </c>
      <c r="C22" s="76" t="s">
        <v>501</v>
      </c>
      <c r="D22" s="76">
        <v>4</v>
      </c>
      <c r="E22" s="76">
        <v>1</v>
      </c>
      <c r="F22" s="76">
        <v>2</v>
      </c>
      <c r="G22" s="76">
        <v>1</v>
      </c>
      <c r="H22" s="76" t="s">
        <v>270</v>
      </c>
      <c r="I22" s="76" t="s">
        <v>270</v>
      </c>
      <c r="J22" s="76" t="s">
        <v>270</v>
      </c>
      <c r="K22" s="76" t="s">
        <v>270</v>
      </c>
      <c r="L22" s="76" t="s">
        <v>270</v>
      </c>
      <c r="M22" s="76" t="s">
        <v>270</v>
      </c>
      <c r="N22" s="76" t="s">
        <v>270</v>
      </c>
      <c r="O22" s="76" t="s">
        <v>270</v>
      </c>
      <c r="P22" s="76" t="s">
        <v>270</v>
      </c>
      <c r="Q22" s="76" t="s">
        <v>270</v>
      </c>
      <c r="R22" s="76" t="s">
        <v>270</v>
      </c>
      <c r="S22" s="76">
        <v>4</v>
      </c>
      <c r="T22" s="74"/>
      <c r="U22" s="74"/>
      <c r="V22" s="74"/>
      <c r="W22" s="74"/>
      <c r="X22" s="74"/>
      <c r="Y22" s="74"/>
      <c r="Z22" s="73"/>
      <c r="AA22" s="73"/>
    </row>
    <row r="23" spans="1:27" ht="12.75" customHeight="1">
      <c r="A23" s="76">
        <v>6</v>
      </c>
      <c r="B23" s="76" t="s">
        <v>502</v>
      </c>
      <c r="C23" s="76" t="s">
        <v>503</v>
      </c>
      <c r="D23" s="76">
        <v>2.4</v>
      </c>
      <c r="E23" s="76" t="s">
        <v>270</v>
      </c>
      <c r="F23" s="76" t="s">
        <v>270</v>
      </c>
      <c r="G23" s="76" t="s">
        <v>270</v>
      </c>
      <c r="H23" s="76" t="s">
        <v>270</v>
      </c>
      <c r="I23" s="76" t="s">
        <v>270</v>
      </c>
      <c r="J23" s="76">
        <v>2</v>
      </c>
      <c r="K23" s="76" t="s">
        <v>270</v>
      </c>
      <c r="L23" s="76" t="s">
        <v>270</v>
      </c>
      <c r="M23" s="76" t="s">
        <v>270</v>
      </c>
      <c r="N23" s="76" t="s">
        <v>270</v>
      </c>
      <c r="O23" s="76" t="s">
        <v>270</v>
      </c>
      <c r="P23" s="76" t="s">
        <v>270</v>
      </c>
      <c r="Q23" s="76" t="s">
        <v>270</v>
      </c>
      <c r="R23" s="76" t="s">
        <v>270</v>
      </c>
      <c r="S23" s="76">
        <v>2</v>
      </c>
      <c r="T23" s="74"/>
      <c r="U23" s="74"/>
      <c r="V23" s="74"/>
      <c r="W23" s="74"/>
      <c r="X23" s="74"/>
      <c r="Y23" s="74"/>
      <c r="Z23" s="74"/>
      <c r="AA23" s="74"/>
    </row>
    <row r="24" spans="1:27" ht="12.75" customHeight="1">
      <c r="A24" s="76">
        <v>7</v>
      </c>
      <c r="B24" s="76" t="s">
        <v>504</v>
      </c>
      <c r="C24" s="76" t="s">
        <v>505</v>
      </c>
      <c r="D24" s="76">
        <v>2.4</v>
      </c>
      <c r="E24" s="76" t="s">
        <v>270</v>
      </c>
      <c r="F24" s="76" t="s">
        <v>270</v>
      </c>
      <c r="G24" s="76">
        <v>1</v>
      </c>
      <c r="H24" s="76" t="s">
        <v>270</v>
      </c>
      <c r="I24" s="76" t="s">
        <v>270</v>
      </c>
      <c r="J24" s="76">
        <v>2</v>
      </c>
      <c r="K24" s="76" t="s">
        <v>270</v>
      </c>
      <c r="L24" s="76" t="s">
        <v>270</v>
      </c>
      <c r="M24" s="76" t="s">
        <v>270</v>
      </c>
      <c r="N24" s="76" t="s">
        <v>270</v>
      </c>
      <c r="O24" s="76" t="s">
        <v>270</v>
      </c>
      <c r="P24" s="76" t="s">
        <v>270</v>
      </c>
      <c r="Q24" s="76" t="s">
        <v>270</v>
      </c>
      <c r="R24" s="76" t="s">
        <v>270</v>
      </c>
      <c r="S24" s="76">
        <v>1</v>
      </c>
      <c r="T24" s="74"/>
      <c r="U24" s="74"/>
      <c r="V24" s="74"/>
      <c r="W24" s="74"/>
      <c r="X24" s="74"/>
      <c r="Y24" s="74"/>
      <c r="Z24" s="74"/>
      <c r="AA24" s="74"/>
    </row>
    <row r="25" spans="1:27" ht="14.25" customHeight="1">
      <c r="A25" s="76">
        <v>8</v>
      </c>
      <c r="B25" s="103" t="s">
        <v>55</v>
      </c>
      <c r="C25" s="76" t="s">
        <v>506</v>
      </c>
      <c r="D25" s="103" t="s">
        <v>480</v>
      </c>
      <c r="E25" s="76" t="s">
        <v>270</v>
      </c>
      <c r="F25" s="76" t="s">
        <v>270</v>
      </c>
      <c r="G25" s="76" t="s">
        <v>270</v>
      </c>
      <c r="H25" s="76">
        <v>5</v>
      </c>
      <c r="I25" s="76">
        <v>10</v>
      </c>
      <c r="J25" s="76"/>
      <c r="K25" s="76">
        <v>9</v>
      </c>
      <c r="L25" s="76" t="s">
        <v>270</v>
      </c>
      <c r="M25" s="76" t="s">
        <v>270</v>
      </c>
      <c r="N25" s="76" t="s">
        <v>270</v>
      </c>
      <c r="O25" s="76" t="s">
        <v>270</v>
      </c>
      <c r="P25" s="76" t="s">
        <v>270</v>
      </c>
      <c r="Q25" s="76" t="s">
        <v>270</v>
      </c>
      <c r="R25" s="76" t="s">
        <v>270</v>
      </c>
      <c r="S25" s="58">
        <f>SUM(E25:R25)</f>
        <v>24</v>
      </c>
      <c r="T25" s="74"/>
      <c r="U25" s="74"/>
      <c r="V25" s="74"/>
      <c r="W25" s="74"/>
      <c r="X25" s="74"/>
      <c r="Y25" s="74"/>
      <c r="Z25" s="74"/>
      <c r="AA25" s="74"/>
    </row>
    <row r="26" spans="1:27" ht="25.5" customHeight="1">
      <c r="A26" s="76">
        <v>9</v>
      </c>
      <c r="B26" s="76" t="s">
        <v>77</v>
      </c>
      <c r="C26" s="80" t="s">
        <v>507</v>
      </c>
      <c r="D26" s="76" t="s">
        <v>388</v>
      </c>
      <c r="E26" s="76" t="s">
        <v>270</v>
      </c>
      <c r="F26" s="76" t="s">
        <v>270</v>
      </c>
      <c r="G26" s="76" t="s">
        <v>270</v>
      </c>
      <c r="H26" s="76" t="s">
        <v>270</v>
      </c>
      <c r="I26" s="76" t="s">
        <v>270</v>
      </c>
      <c r="J26" s="76" t="s">
        <v>270</v>
      </c>
      <c r="K26" s="76" t="s">
        <v>270</v>
      </c>
      <c r="L26" s="76" t="s">
        <v>270</v>
      </c>
      <c r="M26" s="76" t="s">
        <v>270</v>
      </c>
      <c r="N26" s="76" t="s">
        <v>270</v>
      </c>
      <c r="O26" s="76" t="s">
        <v>270</v>
      </c>
      <c r="P26" s="76">
        <v>1</v>
      </c>
      <c r="Q26" s="76" t="s">
        <v>270</v>
      </c>
      <c r="R26" s="76" t="s">
        <v>270</v>
      </c>
      <c r="S26" s="76">
        <v>1</v>
      </c>
      <c r="T26" s="74"/>
      <c r="U26" s="74"/>
      <c r="V26" s="74"/>
      <c r="W26" s="74"/>
      <c r="X26" s="74"/>
      <c r="Y26" s="74"/>
      <c r="Z26" s="74"/>
      <c r="AA26" s="74"/>
    </row>
    <row r="27" spans="1:27" ht="12.75" customHeight="1">
      <c r="A27" s="76">
        <v>10</v>
      </c>
      <c r="B27" s="76" t="s">
        <v>508</v>
      </c>
      <c r="C27" s="76" t="s">
        <v>509</v>
      </c>
      <c r="D27" s="76" t="s">
        <v>510</v>
      </c>
      <c r="E27" s="76" t="s">
        <v>270</v>
      </c>
      <c r="F27" s="76" t="s">
        <v>270</v>
      </c>
      <c r="G27" s="76" t="s">
        <v>270</v>
      </c>
      <c r="H27" s="76">
        <v>3</v>
      </c>
      <c r="I27" s="76">
        <v>2</v>
      </c>
      <c r="J27" s="76"/>
      <c r="K27" s="76"/>
      <c r="L27" s="76">
        <v>4</v>
      </c>
      <c r="M27" s="76" t="s">
        <v>270</v>
      </c>
      <c r="N27" s="76" t="s">
        <v>270</v>
      </c>
      <c r="O27" s="76" t="s">
        <v>270</v>
      </c>
      <c r="P27" s="76" t="s">
        <v>270</v>
      </c>
      <c r="Q27" s="76" t="s">
        <v>270</v>
      </c>
      <c r="R27" s="76" t="s">
        <v>270</v>
      </c>
      <c r="S27" s="76">
        <v>9</v>
      </c>
      <c r="T27" s="74"/>
      <c r="U27" s="74"/>
      <c r="V27" s="74"/>
      <c r="W27" s="74"/>
      <c r="X27" s="74"/>
      <c r="Y27" s="74"/>
      <c r="Z27" s="74"/>
      <c r="AA27" s="74"/>
    </row>
    <row r="28" spans="1:27" ht="12.75" customHeight="1">
      <c r="A28" s="76">
        <v>11</v>
      </c>
      <c r="B28" s="76" t="s">
        <v>481</v>
      </c>
      <c r="C28" s="76" t="s">
        <v>482</v>
      </c>
      <c r="D28" s="76" t="s">
        <v>483</v>
      </c>
      <c r="E28" s="76" t="s">
        <v>270</v>
      </c>
      <c r="F28" s="76">
        <v>1</v>
      </c>
      <c r="G28" s="76">
        <v>3</v>
      </c>
      <c r="H28" s="76" t="s">
        <v>270</v>
      </c>
      <c r="I28" s="76" t="s">
        <v>270</v>
      </c>
      <c r="J28" s="76" t="s">
        <v>270</v>
      </c>
      <c r="K28" s="76" t="s">
        <v>270</v>
      </c>
      <c r="L28" s="76" t="s">
        <v>270</v>
      </c>
      <c r="M28" s="76" t="s">
        <v>270</v>
      </c>
      <c r="N28" s="76" t="s">
        <v>270</v>
      </c>
      <c r="O28" s="76" t="s">
        <v>270</v>
      </c>
      <c r="P28" s="76">
        <v>1</v>
      </c>
      <c r="Q28" s="76" t="s">
        <v>270</v>
      </c>
      <c r="R28" s="76" t="s">
        <v>270</v>
      </c>
      <c r="S28" s="76">
        <v>5</v>
      </c>
      <c r="T28" s="74"/>
      <c r="U28" s="74"/>
      <c r="V28" s="74"/>
      <c r="W28" s="74"/>
      <c r="X28" s="74"/>
      <c r="Y28" s="74"/>
      <c r="Z28" s="74"/>
      <c r="AA28" s="74"/>
    </row>
    <row r="29" spans="1:27" ht="12.75" customHeight="1">
      <c r="A29" s="74">
        <v>12</v>
      </c>
      <c r="B29" s="76" t="s">
        <v>84</v>
      </c>
      <c r="C29" s="76" t="s">
        <v>511</v>
      </c>
      <c r="D29" s="76" t="s">
        <v>391</v>
      </c>
      <c r="E29" s="76" t="s">
        <v>270</v>
      </c>
      <c r="F29" s="76">
        <v>1</v>
      </c>
      <c r="G29" s="76" t="s">
        <v>270</v>
      </c>
      <c r="H29" s="76" t="s">
        <v>270</v>
      </c>
      <c r="I29" s="76" t="s">
        <v>270</v>
      </c>
      <c r="J29" s="76" t="s">
        <v>270</v>
      </c>
      <c r="K29" s="76" t="s">
        <v>270</v>
      </c>
      <c r="L29" s="76" t="s">
        <v>270</v>
      </c>
      <c r="M29" s="76" t="s">
        <v>270</v>
      </c>
      <c r="N29" s="76" t="s">
        <v>270</v>
      </c>
      <c r="O29" s="76" t="s">
        <v>270</v>
      </c>
      <c r="P29" s="76" t="s">
        <v>270</v>
      </c>
      <c r="Q29" s="76" t="s">
        <v>270</v>
      </c>
      <c r="R29" s="76" t="s">
        <v>270</v>
      </c>
      <c r="S29" s="76">
        <v>1</v>
      </c>
      <c r="T29" s="74"/>
      <c r="U29" s="74"/>
      <c r="V29" s="74"/>
      <c r="W29" s="74"/>
      <c r="X29" s="74"/>
      <c r="Y29" s="74"/>
      <c r="Z29" s="74"/>
      <c r="AA29" s="74"/>
    </row>
    <row r="30" spans="1:27" ht="12.75" customHeight="1">
      <c r="A30" s="74">
        <v>13</v>
      </c>
      <c r="B30" s="76" t="s">
        <v>62</v>
      </c>
      <c r="C30" s="76" t="s">
        <v>512</v>
      </c>
      <c r="D30" s="76" t="s">
        <v>513</v>
      </c>
      <c r="E30" s="76" t="s">
        <v>270</v>
      </c>
      <c r="F30" s="76" t="s">
        <v>270</v>
      </c>
      <c r="G30" s="76" t="s">
        <v>270</v>
      </c>
      <c r="H30" s="76" t="s">
        <v>270</v>
      </c>
      <c r="I30" s="76" t="s">
        <v>270</v>
      </c>
      <c r="J30" s="76" t="s">
        <v>270</v>
      </c>
      <c r="K30" s="76">
        <v>1</v>
      </c>
      <c r="L30" s="76" t="s">
        <v>270</v>
      </c>
      <c r="M30" s="76" t="s">
        <v>270</v>
      </c>
      <c r="N30" s="76" t="s">
        <v>270</v>
      </c>
      <c r="O30" s="76" t="s">
        <v>270</v>
      </c>
      <c r="P30" s="76" t="s">
        <v>270</v>
      </c>
      <c r="Q30" s="76" t="s">
        <v>270</v>
      </c>
      <c r="R30" s="76" t="s">
        <v>270</v>
      </c>
      <c r="S30" s="76">
        <v>1</v>
      </c>
      <c r="T30" s="74"/>
      <c r="U30" s="74"/>
      <c r="V30" s="74"/>
      <c r="W30" s="74"/>
      <c r="X30" s="74"/>
      <c r="Y30" s="74"/>
      <c r="Z30" s="74"/>
      <c r="AA30" s="74"/>
    </row>
    <row r="31" spans="1:27" ht="12.75" customHeight="1">
      <c r="A31" s="74">
        <v>14</v>
      </c>
      <c r="B31" s="74" t="s">
        <v>61</v>
      </c>
      <c r="C31" s="74"/>
      <c r="D31" s="74" t="s">
        <v>388</v>
      </c>
      <c r="E31" s="74" t="s">
        <v>270</v>
      </c>
      <c r="F31" s="74" t="s">
        <v>270</v>
      </c>
      <c r="G31" s="74">
        <v>2</v>
      </c>
      <c r="H31" s="76" t="s">
        <v>270</v>
      </c>
      <c r="I31" s="76" t="s">
        <v>270</v>
      </c>
      <c r="J31" s="76" t="s">
        <v>270</v>
      </c>
      <c r="K31" s="74" t="s">
        <v>270</v>
      </c>
      <c r="L31" s="76" t="s">
        <v>270</v>
      </c>
      <c r="M31" s="76" t="s">
        <v>270</v>
      </c>
      <c r="N31" s="76" t="s">
        <v>270</v>
      </c>
      <c r="O31" s="74">
        <v>2</v>
      </c>
      <c r="P31" s="74">
        <v>4</v>
      </c>
      <c r="Q31" s="76" t="s">
        <v>270</v>
      </c>
      <c r="R31" s="76" t="s">
        <v>270</v>
      </c>
      <c r="S31" s="74">
        <f>SUM(E31:R31)</f>
        <v>8</v>
      </c>
      <c r="T31" s="74"/>
      <c r="U31" s="74"/>
      <c r="V31" s="74"/>
      <c r="W31" s="74"/>
      <c r="X31" s="74"/>
      <c r="Y31" s="74"/>
      <c r="Z31" s="74"/>
      <c r="AA31" s="74"/>
    </row>
    <row r="32" spans="1:27" ht="12.7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 t="s">
        <v>12</v>
      </c>
      <c r="S32" s="74">
        <f>SUM(S18:S31)</f>
        <v>78</v>
      </c>
      <c r="T32" s="74"/>
      <c r="U32" s="74"/>
      <c r="V32" s="74"/>
      <c r="W32" s="74"/>
      <c r="X32" s="74"/>
      <c r="Y32" s="74"/>
      <c r="Z32" s="74"/>
      <c r="AA32" s="74"/>
    </row>
    <row r="33" spans="1:27" ht="12.7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 ht="12.7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 ht="12.7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 ht="12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ht="12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 ht="12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 ht="12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 ht="12.7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 ht="12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 ht="12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 ht="12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spans="1:27" ht="12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spans="1:27" ht="12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spans="1:27" ht="12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spans="1:27" ht="12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spans="1:27" ht="12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spans="1:27" ht="12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spans="1:27" ht="12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</row>
    <row r="51" spans="1:27" ht="12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1:27" ht="12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</row>
    <row r="53" spans="1:27" ht="12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</row>
    <row r="54" spans="1:27" ht="12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  <row r="55" spans="1:27" ht="12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</row>
    <row r="56" spans="1:27" ht="12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</row>
    <row r="57" spans="1:27" ht="12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</row>
    <row r="58" spans="1:27" ht="12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</row>
    <row r="59" spans="1:27" ht="12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</row>
    <row r="60" spans="1:27" ht="12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</row>
    <row r="61" spans="1:27" ht="12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</row>
    <row r="62" spans="1:27" ht="12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</row>
    <row r="63" spans="1:27" ht="12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</row>
    <row r="64" spans="1:27" ht="12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1:27" ht="12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</row>
    <row r="66" spans="1:27" ht="12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</row>
    <row r="67" spans="1:27" ht="12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1:27" ht="12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1:27" ht="12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1:27" ht="12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1:27" ht="12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1:27" ht="12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1:27" ht="12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1:27" ht="12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1:27" ht="12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  <row r="76" spans="1:27" ht="12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</row>
    <row r="77" spans="1:27" ht="12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 spans="1:27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 spans="1:27" ht="12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 spans="1:27" ht="12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 spans="1:27" ht="12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 spans="1:27" ht="12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 spans="1:27" ht="12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 spans="1:27" ht="12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 spans="1:27" ht="12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1:27" ht="12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1:27" ht="12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27" ht="12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 spans="1:27" ht="12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 spans="1:27" ht="12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 spans="1:27" ht="12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 spans="1:27" ht="12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 spans="1:27" ht="12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 spans="1:27" ht="12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 spans="1:27" ht="12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 spans="1:27" ht="12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 spans="1:27" ht="12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 spans="1:27" ht="12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 spans="1:27" ht="12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 spans="1:27" ht="12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 spans="1:27" ht="12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 spans="1:27" ht="12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spans="1:27" ht="12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 spans="1:27" ht="12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 spans="1:27" ht="12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1:27" ht="12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 spans="1:27" ht="12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 spans="1:27" ht="12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 spans="1:27" ht="12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 spans="1:27" ht="12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spans="1:27" ht="12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 spans="1:27" ht="12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 spans="1:27" ht="12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 spans="1:27" ht="12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 spans="1:27" ht="12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 spans="1:27" ht="12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 spans="1:27" ht="12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 spans="1:27" ht="12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 spans="1:27" ht="12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 spans="1:27" ht="12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 spans="1:27" ht="12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 spans="1:27" ht="12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 spans="1:27" ht="12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 spans="1:27" ht="12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 spans="1:27" ht="12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 spans="1:27" ht="12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 spans="1:27" ht="12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 spans="1:27" ht="12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 spans="1:27" ht="12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 spans="1:27" ht="12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 spans="1:27" ht="12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 spans="1:27" ht="12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 spans="1:27" ht="12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 spans="1:27" ht="12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 spans="1:27" ht="12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 spans="1:27" ht="12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 spans="1:27" ht="12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 spans="1:27" ht="12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 spans="1:27" ht="12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 spans="1:27" ht="12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 spans="1:27" ht="12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 spans="1:27" ht="12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 spans="1:27" ht="12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 spans="1:27" ht="12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 spans="1:27" ht="12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 spans="1:27" ht="12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 spans="1:27" ht="12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spans="1:27" ht="12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 spans="1:27" ht="12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 spans="1:27" ht="12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 spans="1:27" ht="12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 spans="1:27" ht="12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 spans="1:27" ht="12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 spans="1:27" ht="12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 spans="1:27" ht="12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 spans="1:27" ht="12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 spans="1:27" ht="12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 spans="1:27" ht="12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 spans="1:27" ht="12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 spans="1:27" ht="12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 spans="1:27" ht="12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</row>
    <row r="162" spans="1:27" ht="12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</row>
    <row r="163" spans="1:27" ht="12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</row>
    <row r="164" spans="1:27" ht="12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 spans="1:27" ht="12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 spans="1:27" ht="12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 spans="1:27" ht="12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 spans="1:27" ht="12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 spans="1:27" ht="12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 spans="1:27" ht="12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 spans="1:27" ht="12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 spans="1:27" ht="12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 spans="1:27" ht="12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 spans="1:27" ht="12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</row>
    <row r="175" spans="1:27" ht="12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 spans="1:27" ht="12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 spans="1:27" ht="12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 spans="1:27" ht="12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 spans="1:27" ht="12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 spans="1:27" ht="12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 spans="1:27" ht="12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 spans="1:27" ht="12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 spans="1:27" ht="12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spans="1:27" ht="12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 spans="1:27" ht="12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</row>
    <row r="186" spans="1:27" ht="12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</row>
    <row r="187" spans="1:27" ht="12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</row>
    <row r="188" spans="1:27" ht="12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</row>
    <row r="189" spans="1:27" ht="12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</row>
    <row r="190" spans="1:27" ht="12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</row>
    <row r="191" spans="1:27" ht="12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</row>
    <row r="192" spans="1:27" ht="12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</row>
    <row r="193" spans="1:27" ht="12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</row>
    <row r="194" spans="1:27" ht="12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</row>
    <row r="195" spans="1:27" ht="12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</row>
    <row r="196" spans="1:27" ht="12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</row>
    <row r="197" spans="1:27" ht="12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</row>
    <row r="198" spans="1:27" ht="12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</row>
    <row r="199" spans="1:27" ht="12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 spans="1:27" ht="12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spans="1:27" ht="12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 spans="1:27" ht="12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spans="1:27" ht="12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spans="1:27" ht="12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spans="1:27" ht="12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 spans="1:27" ht="12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</row>
    <row r="207" spans="1:27" ht="12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</row>
    <row r="208" spans="1:27" ht="12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</row>
    <row r="209" spans="1:27" ht="12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</row>
    <row r="210" spans="1:27" ht="12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</row>
    <row r="211" spans="1:27" ht="12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</row>
    <row r="212" spans="1:27" ht="12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</row>
    <row r="213" spans="1:27" ht="12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</row>
    <row r="214" spans="1:27" ht="12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</row>
    <row r="215" spans="1:27" ht="12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</row>
    <row r="216" spans="1:27" ht="12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</row>
    <row r="217" spans="1:27" ht="12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</row>
    <row r="218" spans="1:27" ht="12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</row>
    <row r="219" spans="1:27" ht="12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</row>
    <row r="220" spans="1:27" ht="12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</row>
    <row r="221" spans="1:27" ht="12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</row>
    <row r="222" spans="1:27" ht="12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</row>
    <row r="223" spans="1:27" ht="12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</row>
    <row r="224" spans="1:27" ht="12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</row>
    <row r="225" spans="1:27" ht="12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</row>
    <row r="226" spans="1:27" ht="12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</row>
    <row r="227" spans="1:27" ht="12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</row>
    <row r="228" spans="1:27" ht="12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</row>
    <row r="229" spans="1:27" ht="12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</row>
    <row r="230" spans="1:27" ht="12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</row>
    <row r="231" spans="1:27" ht="12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 spans="1:27" ht="12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</row>
    <row r="233" spans="1:27" ht="12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</row>
    <row r="234" spans="1:27" ht="12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</row>
    <row r="235" spans="1:27" ht="12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</row>
    <row r="236" spans="1:27" ht="12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</row>
    <row r="237" spans="1:27" ht="12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</row>
    <row r="238" spans="1:27" ht="12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</row>
    <row r="239" spans="1:27" ht="12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</row>
    <row r="240" spans="1:27" ht="12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</row>
    <row r="241" spans="1:27" ht="12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</row>
    <row r="242" spans="1:27" ht="12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</row>
    <row r="243" spans="1:27" ht="12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</row>
    <row r="244" spans="1:27" ht="12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</row>
    <row r="245" spans="1:27" ht="12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</row>
    <row r="246" spans="1:27" ht="12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</row>
    <row r="247" spans="1:27" ht="12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</row>
    <row r="248" spans="1:27" ht="12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</row>
    <row r="249" spans="1:27" ht="12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</row>
    <row r="250" spans="1:27" ht="12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</row>
    <row r="251" spans="1:27" ht="12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</row>
    <row r="252" spans="1:27" ht="12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</row>
    <row r="253" spans="1:27" ht="12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</row>
    <row r="254" spans="1:27" ht="12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</row>
    <row r="255" spans="1:27" ht="12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</row>
    <row r="256" spans="1:27" ht="12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</row>
    <row r="257" spans="1:27" ht="12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</row>
    <row r="258" spans="1:27" ht="12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</row>
    <row r="259" spans="1:27" ht="12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</row>
    <row r="260" spans="1:27" ht="12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</row>
    <row r="261" spans="1:27" ht="12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</row>
    <row r="262" spans="1:27" ht="12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</row>
    <row r="263" spans="1:27" ht="12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</row>
    <row r="264" spans="1:27" ht="12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</row>
    <row r="265" spans="1:27" ht="12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</row>
    <row r="266" spans="1:27" ht="12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</row>
    <row r="267" spans="1:27" ht="12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</row>
    <row r="268" spans="1:27" ht="12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</row>
    <row r="269" spans="1:27" ht="12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</row>
    <row r="270" spans="1:27" ht="12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</row>
    <row r="271" spans="1:27" ht="12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 spans="1:27" ht="12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 spans="1:27" ht="12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 spans="1:27" ht="12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</row>
    <row r="275" spans="1:27" ht="12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</row>
    <row r="276" spans="1:27" ht="12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</row>
    <row r="277" spans="1:27" ht="12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</row>
    <row r="278" spans="1:27" ht="12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</row>
    <row r="279" spans="1:27" ht="12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</row>
    <row r="280" spans="1:27" ht="12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</row>
    <row r="281" spans="1:27" ht="12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</row>
    <row r="282" spans="1:27" ht="12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</row>
    <row r="283" spans="1:27" ht="12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</row>
    <row r="284" spans="1:27" ht="12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</row>
    <row r="285" spans="1:27" ht="12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</row>
    <row r="286" spans="1:27" ht="12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</row>
    <row r="287" spans="1:27" ht="12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</row>
    <row r="288" spans="1:27" ht="12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</row>
    <row r="289" spans="1:27" ht="12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</row>
    <row r="290" spans="1:27" ht="12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</row>
    <row r="291" spans="1:27" ht="12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</row>
    <row r="292" spans="1:27" ht="12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</row>
    <row r="293" spans="1:27" ht="12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</row>
    <row r="294" spans="1:27" ht="12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</row>
    <row r="295" spans="1:27" ht="12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</row>
    <row r="296" spans="1:27" ht="12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</row>
    <row r="297" spans="1:27" ht="12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</row>
    <row r="298" spans="1:27" ht="12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</row>
    <row r="299" spans="1:27" ht="12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</row>
    <row r="300" spans="1:27" ht="12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</row>
    <row r="301" spans="1:27" ht="12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</row>
    <row r="302" spans="1:27" ht="12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</row>
    <row r="303" spans="1:27" ht="12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</row>
    <row r="304" spans="1:27" ht="12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</row>
    <row r="305" spans="1:27" ht="12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</row>
    <row r="306" spans="1:27" ht="12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</row>
    <row r="307" spans="1:27" ht="12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</row>
    <row r="308" spans="1:27" ht="12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</row>
    <row r="309" spans="1:27" ht="12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</row>
    <row r="310" spans="1:27" ht="12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</row>
    <row r="311" spans="1:27" ht="12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</row>
    <row r="312" spans="1:27" ht="12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</row>
    <row r="313" spans="1:27" ht="12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</row>
    <row r="314" spans="1:27" ht="12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</row>
    <row r="315" spans="1:27" ht="12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</row>
    <row r="316" spans="1:27" ht="12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</row>
    <row r="317" spans="1:27" ht="12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</row>
    <row r="318" spans="1:27" ht="12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</row>
    <row r="319" spans="1:27" ht="12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</row>
    <row r="320" spans="1:27" ht="12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</row>
    <row r="321" spans="1:27" ht="12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</row>
    <row r="322" spans="1:27" ht="12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</row>
    <row r="323" spans="1:27" ht="12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</row>
    <row r="324" spans="1:27" ht="12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</row>
    <row r="325" spans="1:27" ht="12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</row>
    <row r="326" spans="1:27" ht="12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</row>
    <row r="327" spans="1:27" ht="12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</row>
    <row r="328" spans="1:27" ht="12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</row>
    <row r="329" spans="1:27" ht="12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</row>
    <row r="330" spans="1:27" ht="12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</row>
    <row r="331" spans="1:27" ht="12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</row>
    <row r="332" spans="1:27" ht="12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</row>
    <row r="333" spans="1:27" ht="12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</row>
    <row r="334" spans="1:27" ht="12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</row>
    <row r="335" spans="1:27" ht="12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</row>
    <row r="336" spans="1:27" ht="12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</row>
    <row r="337" spans="1:27" ht="12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 spans="1:27" ht="12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 spans="1:27" ht="12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 spans="1:27" ht="12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 spans="1:27" ht="12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</row>
    <row r="342" spans="1:27" ht="12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</row>
    <row r="343" spans="1:27" ht="12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</row>
    <row r="344" spans="1:27" ht="12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</row>
    <row r="345" spans="1:27" ht="12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</row>
    <row r="346" spans="1:27" ht="12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</row>
    <row r="347" spans="1:27" ht="12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</row>
    <row r="348" spans="1:27" ht="12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</row>
    <row r="349" spans="1:27" ht="12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</row>
    <row r="350" spans="1:27" ht="12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</row>
    <row r="351" spans="1:27" ht="12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</row>
    <row r="352" spans="1:27" ht="12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</row>
    <row r="353" spans="1:27" ht="12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</row>
    <row r="354" spans="1:27" ht="12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</row>
    <row r="355" spans="1:27" ht="12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</row>
    <row r="356" spans="1:27" ht="12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</row>
    <row r="357" spans="1:27" ht="12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</row>
    <row r="358" spans="1:27" ht="12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</row>
    <row r="359" spans="1:27" ht="12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</row>
    <row r="360" spans="1:27" ht="12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</row>
    <row r="361" spans="1:27" ht="12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</row>
    <row r="362" spans="1:27" ht="12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</row>
    <row r="363" spans="1:27" ht="12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</row>
    <row r="364" spans="1:27" ht="12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</row>
    <row r="365" spans="1:27" ht="12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</row>
    <row r="366" spans="1:27" ht="12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</row>
    <row r="367" spans="1:27" ht="12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</row>
    <row r="368" spans="1:27" ht="12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</row>
    <row r="369" spans="1:27" ht="12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</row>
    <row r="370" spans="1:27" ht="12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</row>
    <row r="371" spans="1:27" ht="12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</row>
    <row r="372" spans="1:27" ht="12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</row>
    <row r="373" spans="1:27" ht="12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</row>
    <row r="374" spans="1:27" ht="12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</row>
    <row r="375" spans="1:27" ht="12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</row>
    <row r="376" spans="1:27" ht="12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</row>
    <row r="377" spans="1:27" ht="12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</row>
    <row r="378" spans="1:27" ht="12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</row>
    <row r="379" spans="1:27" ht="12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</row>
    <row r="380" spans="1:27" ht="12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</row>
    <row r="381" spans="1:27" ht="12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</row>
    <row r="382" spans="1:27" ht="12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</row>
    <row r="383" spans="1:27" ht="12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</row>
    <row r="384" spans="1:27" ht="12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</row>
    <row r="385" spans="1:27" ht="12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</row>
    <row r="386" spans="1:27" ht="12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</row>
    <row r="387" spans="1:27" ht="12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</row>
    <row r="388" spans="1:27" ht="12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</row>
    <row r="389" spans="1:27" ht="12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</row>
    <row r="390" spans="1:27" ht="12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</row>
    <row r="391" spans="1:27" ht="12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</row>
    <row r="392" spans="1:27" ht="12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</row>
    <row r="393" spans="1:27" ht="12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</row>
    <row r="394" spans="1:27" ht="12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</row>
    <row r="395" spans="1:27" ht="12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</row>
    <row r="396" spans="1:27" ht="12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</row>
    <row r="397" spans="1:27" ht="12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</row>
    <row r="398" spans="1:27" ht="12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</row>
    <row r="399" spans="1:27" ht="12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</row>
    <row r="400" spans="1:27" ht="12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</row>
    <row r="401" spans="1:27" ht="12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</row>
    <row r="402" spans="1:27" ht="12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</row>
    <row r="403" spans="1:27" ht="12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</row>
    <row r="404" spans="1:27" ht="12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</row>
    <row r="405" spans="1:27" ht="12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</row>
    <row r="406" spans="1:27" ht="12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</row>
    <row r="407" spans="1:27" ht="12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</row>
    <row r="408" spans="1:27" ht="12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</row>
    <row r="409" spans="1:27" ht="12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</row>
    <row r="410" spans="1:27" ht="12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</row>
    <row r="411" spans="1:27" ht="12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</row>
    <row r="412" spans="1:27" ht="12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</row>
    <row r="413" spans="1:27" ht="12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</row>
    <row r="414" spans="1:27" ht="12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</row>
    <row r="415" spans="1:27" ht="12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</row>
    <row r="416" spans="1:27" ht="12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</row>
    <row r="417" spans="1:27" ht="12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</row>
    <row r="418" spans="1:27" ht="12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</row>
    <row r="419" spans="1:27" ht="12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</row>
    <row r="420" spans="1:27" ht="12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</row>
    <row r="421" spans="1:27" ht="12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</row>
    <row r="422" spans="1:27" ht="12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</row>
    <row r="423" spans="1:27" ht="12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</row>
    <row r="424" spans="1:27" ht="12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</row>
    <row r="425" spans="1:27" ht="12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</row>
    <row r="426" spans="1:27" ht="12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</row>
    <row r="427" spans="1:27" ht="12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</row>
    <row r="428" spans="1:27" ht="12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</row>
    <row r="429" spans="1:27" ht="12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</row>
    <row r="430" spans="1:27" ht="12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</row>
    <row r="431" spans="1:27" ht="12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</row>
    <row r="432" spans="1:27" ht="12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</row>
    <row r="433" spans="1:27" ht="12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</row>
    <row r="434" spans="1:27" ht="12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</row>
    <row r="435" spans="1:27" ht="12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</row>
    <row r="436" spans="1:27" ht="12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</row>
    <row r="437" spans="1:27" ht="12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</row>
    <row r="438" spans="1:27" ht="12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</row>
    <row r="439" spans="1:27" ht="12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</row>
    <row r="440" spans="1:27" ht="12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</row>
    <row r="441" spans="1:27" ht="12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</row>
    <row r="442" spans="1:27" ht="12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</row>
    <row r="443" spans="1:27" ht="12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</row>
    <row r="444" spans="1:27" ht="12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</row>
    <row r="445" spans="1:27" ht="12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</row>
    <row r="446" spans="1:27" ht="12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</row>
    <row r="447" spans="1:27" ht="12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</row>
    <row r="448" spans="1:27" ht="12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</row>
    <row r="449" spans="1:27" ht="12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</row>
    <row r="450" spans="1:27" ht="12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</row>
    <row r="451" spans="1:27" ht="12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</row>
    <row r="452" spans="1:27" ht="12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</row>
    <row r="453" spans="1:27" ht="12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</row>
    <row r="454" spans="1:27" ht="12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</row>
    <row r="455" spans="1:27" ht="12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</row>
    <row r="456" spans="1:27" ht="12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</row>
    <row r="457" spans="1:27" ht="12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</row>
    <row r="458" spans="1:27" ht="12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</row>
    <row r="459" spans="1:27" ht="12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</row>
    <row r="460" spans="1:27" ht="12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</row>
    <row r="461" spans="1:27" ht="12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</row>
    <row r="462" spans="1:27" ht="12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</row>
    <row r="463" spans="1:27" ht="12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</row>
    <row r="464" spans="1:27" ht="12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</row>
    <row r="465" spans="1:27" ht="12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</row>
    <row r="466" spans="1:27" ht="12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</row>
    <row r="467" spans="1:27" ht="12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</row>
    <row r="468" spans="1:27" ht="12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</row>
    <row r="469" spans="1:27" ht="12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</row>
    <row r="470" spans="1:27" ht="12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</row>
    <row r="471" spans="1:27" ht="12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</row>
    <row r="472" spans="1:27" ht="12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</row>
    <row r="473" spans="1:27" ht="12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</row>
    <row r="474" spans="1:27" ht="12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</row>
    <row r="475" spans="1:27" ht="12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</row>
    <row r="476" spans="1:27" ht="12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 spans="1:27" ht="12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 spans="1:27" ht="12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 spans="1:27" ht="12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</row>
    <row r="480" spans="1:27" ht="12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</row>
    <row r="481" spans="1:27" ht="12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</row>
    <row r="482" spans="1:27" ht="12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</row>
    <row r="483" spans="1:27" ht="12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</row>
    <row r="484" spans="1:27" ht="12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</row>
    <row r="485" spans="1:27" ht="12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</row>
    <row r="486" spans="1:27" ht="12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</row>
    <row r="487" spans="1:27" ht="12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</row>
    <row r="488" spans="1:27" ht="12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</row>
    <row r="489" spans="1:27" ht="12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</row>
    <row r="490" spans="1:27" ht="12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</row>
    <row r="491" spans="1:27" ht="12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</row>
    <row r="492" spans="1:27" ht="12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</row>
    <row r="493" spans="1:27" ht="12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</row>
    <row r="494" spans="1:27" ht="12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</row>
    <row r="495" spans="1:27" ht="12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</row>
    <row r="496" spans="1:27" ht="12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</row>
    <row r="497" spans="1:27" ht="12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</row>
    <row r="498" spans="1:27" ht="12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</row>
    <row r="499" spans="1:27" ht="12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</row>
    <row r="500" spans="1:27" ht="12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</row>
    <row r="501" spans="1:27" ht="12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</row>
    <row r="502" spans="1:27" ht="12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</row>
    <row r="503" spans="1:27" ht="12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</row>
    <row r="504" spans="1:27" ht="12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</row>
    <row r="505" spans="1:27" ht="12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</row>
    <row r="506" spans="1:27" ht="12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</row>
    <row r="507" spans="1:27" ht="12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</row>
    <row r="508" spans="1:27" ht="12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</row>
    <row r="509" spans="1:27" ht="12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</row>
    <row r="510" spans="1:27" ht="12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</row>
    <row r="511" spans="1:27" ht="12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</row>
    <row r="512" spans="1:27" ht="12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</row>
    <row r="513" spans="1:27" ht="12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</row>
    <row r="514" spans="1:27" ht="12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</row>
    <row r="515" spans="1:27" ht="12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</row>
    <row r="516" spans="1:27" ht="12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</row>
    <row r="517" spans="1:27" ht="12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</row>
    <row r="518" spans="1:27" ht="12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</row>
    <row r="519" spans="1:27" ht="12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</row>
    <row r="520" spans="1:27" ht="12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</row>
    <row r="521" spans="1:27" ht="12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</row>
    <row r="522" spans="1:27" ht="12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</row>
    <row r="523" spans="1:27" ht="12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</row>
    <row r="524" spans="1:27" ht="12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</row>
    <row r="525" spans="1:27" ht="12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</row>
    <row r="526" spans="1:27" ht="12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</row>
    <row r="527" spans="1:27" ht="12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</row>
    <row r="528" spans="1:27" ht="12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</row>
    <row r="529" spans="1:27" ht="12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</row>
    <row r="530" spans="1:27" ht="12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</row>
    <row r="531" spans="1:27" ht="12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</row>
    <row r="532" spans="1:27" ht="12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</row>
    <row r="533" spans="1:27" ht="12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</row>
    <row r="534" spans="1:27" ht="12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</row>
    <row r="535" spans="1:27" ht="12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</row>
    <row r="536" spans="1:27" ht="12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</row>
    <row r="537" spans="1:27" ht="12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</row>
    <row r="538" spans="1:27" ht="12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</row>
    <row r="539" spans="1:27" ht="12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</row>
    <row r="540" spans="1:27" ht="12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</row>
    <row r="541" spans="1:27" ht="12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</row>
    <row r="542" spans="1:27" ht="12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</row>
    <row r="543" spans="1:27" ht="12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</row>
    <row r="544" spans="1:27" ht="12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</row>
    <row r="545" spans="1:27" ht="12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</row>
    <row r="546" spans="1:27" ht="12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</row>
    <row r="547" spans="1:27" ht="12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</row>
    <row r="548" spans="1:27" ht="12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</row>
    <row r="549" spans="1:27" ht="12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</row>
    <row r="550" spans="1:27" ht="12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</row>
    <row r="551" spans="1:27" ht="12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</row>
    <row r="552" spans="1:27" ht="12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</row>
    <row r="553" spans="1:27" ht="12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</row>
    <row r="554" spans="1:27" ht="12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</row>
    <row r="555" spans="1:27" ht="12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</row>
    <row r="556" spans="1:27" ht="12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</row>
    <row r="557" spans="1:27" ht="12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</row>
    <row r="558" spans="1:27" ht="12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</row>
    <row r="559" spans="1:27" ht="12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</row>
    <row r="560" spans="1:27" ht="12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</row>
    <row r="561" spans="1:27" ht="12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</row>
    <row r="562" spans="1:27" ht="12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</row>
    <row r="563" spans="1:27" ht="12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</row>
    <row r="564" spans="1:27" ht="12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</row>
    <row r="565" spans="1:27" ht="12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</row>
    <row r="566" spans="1:27" ht="12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</row>
    <row r="567" spans="1:27" ht="12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</row>
    <row r="568" spans="1:27" ht="12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</row>
    <row r="569" spans="1:27" ht="12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</row>
    <row r="570" spans="1:27" ht="12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</row>
    <row r="571" spans="1:27" ht="12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</row>
    <row r="572" spans="1:27" ht="12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</row>
    <row r="573" spans="1:27" ht="12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</row>
    <row r="574" spans="1:27" ht="12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</row>
    <row r="575" spans="1:27" ht="12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</row>
    <row r="576" spans="1:27" ht="12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</row>
    <row r="577" spans="1:27" ht="12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</row>
    <row r="578" spans="1:27" ht="12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</row>
    <row r="579" spans="1:27" ht="12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</row>
    <row r="580" spans="1:27" ht="12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</row>
    <row r="581" spans="1:27" ht="12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</row>
    <row r="582" spans="1:27" ht="12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</row>
    <row r="583" spans="1:27" ht="12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</row>
    <row r="584" spans="1:27" ht="12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</row>
    <row r="585" spans="1:27" ht="12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</row>
    <row r="586" spans="1:27" ht="12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</row>
    <row r="587" spans="1:27" ht="12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</row>
    <row r="588" spans="1:27" ht="12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</row>
    <row r="589" spans="1:27" ht="12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</row>
    <row r="590" spans="1:27" ht="12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</row>
    <row r="591" spans="1:27" ht="12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</row>
    <row r="592" spans="1:27" ht="12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</row>
    <row r="593" spans="1:27" ht="12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</row>
    <row r="594" spans="1:27" ht="12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</row>
    <row r="595" spans="1:27" ht="12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</row>
    <row r="596" spans="1:27" ht="12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</row>
    <row r="597" spans="1:27" ht="12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</row>
    <row r="598" spans="1:27" ht="12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</row>
    <row r="599" spans="1:27" ht="12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</row>
    <row r="600" spans="1:27" ht="12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</row>
    <row r="601" spans="1:27" ht="12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</row>
    <row r="602" spans="1:27" ht="12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</row>
    <row r="603" spans="1:27" ht="12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</row>
    <row r="604" spans="1:27" ht="12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</row>
    <row r="605" spans="1:27" ht="12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</row>
    <row r="606" spans="1:27" ht="12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</row>
    <row r="607" spans="1:27" ht="12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</row>
    <row r="608" spans="1:27" ht="12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</row>
    <row r="609" spans="1:27" ht="12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</row>
    <row r="610" spans="1:27" ht="12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</row>
    <row r="611" spans="1:27" ht="12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</row>
    <row r="612" spans="1:27" ht="12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</row>
    <row r="613" spans="1:27" ht="12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</row>
    <row r="614" spans="1:27" ht="12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</row>
    <row r="615" spans="1:27" ht="12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</row>
    <row r="616" spans="1:27" ht="12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</row>
    <row r="617" spans="1:27" ht="12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</row>
    <row r="618" spans="1:27" ht="12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</row>
    <row r="619" spans="1:27" ht="12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</row>
    <row r="620" spans="1:27" ht="12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</row>
    <row r="621" spans="1:27" ht="12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</row>
    <row r="622" spans="1:27" ht="12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</row>
    <row r="623" spans="1:27" ht="12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</row>
    <row r="624" spans="1:27" ht="12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</row>
    <row r="625" spans="1:27" ht="12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</row>
    <row r="626" spans="1:27" ht="12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</row>
    <row r="627" spans="1:27" ht="12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</row>
    <row r="628" spans="1:27" ht="12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</row>
    <row r="629" spans="1:27" ht="12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</row>
    <row r="630" spans="1:27" ht="12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</row>
    <row r="631" spans="1:27" ht="12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</row>
    <row r="632" spans="1:27" ht="12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</row>
    <row r="633" spans="1:27" ht="12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</row>
    <row r="634" spans="1:27" ht="12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</row>
    <row r="635" spans="1:27" ht="12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</row>
    <row r="636" spans="1:27" ht="12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</row>
    <row r="637" spans="1:27" ht="12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</row>
    <row r="638" spans="1:27" ht="12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</row>
    <row r="639" spans="1:27" ht="12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</row>
    <row r="640" spans="1:27" ht="12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</row>
    <row r="641" spans="1:27" ht="12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</row>
    <row r="642" spans="1:27" ht="12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</row>
    <row r="643" spans="1:27" ht="12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</row>
    <row r="644" spans="1:27" ht="12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</row>
    <row r="645" spans="1:27" ht="12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</row>
    <row r="646" spans="1:27" ht="12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</row>
    <row r="647" spans="1:27" ht="12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</row>
    <row r="648" spans="1:27" ht="12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</row>
    <row r="649" spans="1:27" ht="12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</row>
    <row r="650" spans="1:27" ht="12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</row>
    <row r="651" spans="1:27" ht="12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</row>
    <row r="652" spans="1:27" ht="12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</row>
    <row r="653" spans="1:27" ht="12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</row>
    <row r="654" spans="1:27" ht="12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</row>
    <row r="655" spans="1:27" ht="12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</row>
    <row r="656" spans="1:27" ht="12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</row>
    <row r="657" spans="1:27" ht="12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</row>
    <row r="658" spans="1:27" ht="12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</row>
    <row r="659" spans="1:27" ht="12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</row>
    <row r="660" spans="1:27" ht="12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</row>
    <row r="661" spans="1:27" ht="12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</row>
    <row r="662" spans="1:27" ht="12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</row>
    <row r="663" spans="1:27" ht="12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</row>
    <row r="664" spans="1:27" ht="12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</row>
    <row r="665" spans="1:27" ht="12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</row>
    <row r="666" spans="1:27" ht="12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</row>
    <row r="667" spans="1:27" ht="12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</row>
    <row r="668" spans="1:27" ht="12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</row>
    <row r="669" spans="1:27" ht="12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</row>
    <row r="670" spans="1:27" ht="12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</row>
    <row r="671" spans="1:27" ht="12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</row>
    <row r="672" spans="1:27" ht="12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</row>
    <row r="673" spans="1:27" ht="12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</row>
    <row r="674" spans="1:27" ht="12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</row>
    <row r="675" spans="1:27" ht="12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</row>
    <row r="676" spans="1:27" ht="12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</row>
    <row r="677" spans="1:27" ht="12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</row>
    <row r="678" spans="1:27" ht="12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</row>
    <row r="679" spans="1:27" ht="12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</row>
    <row r="680" spans="1:27" ht="12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</row>
    <row r="681" spans="1:27" ht="12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</row>
    <row r="682" spans="1:27" ht="12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</row>
    <row r="683" spans="1:27" ht="12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</row>
    <row r="684" spans="1:27" ht="12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</row>
    <row r="685" spans="1:27" ht="12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</row>
    <row r="686" spans="1:27" ht="12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</row>
    <row r="687" spans="1:27" ht="12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</row>
    <row r="688" spans="1:27" ht="12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</row>
    <row r="689" spans="1:27" ht="12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</row>
    <row r="690" spans="1:27" ht="12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</row>
    <row r="691" spans="1:27" ht="12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</row>
    <row r="692" spans="1:27" ht="12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</row>
    <row r="693" spans="1:27" ht="12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</row>
    <row r="694" spans="1:27" ht="12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</row>
    <row r="695" spans="1:27" ht="12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</row>
    <row r="696" spans="1:27" ht="12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</row>
    <row r="697" spans="1:27" ht="12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</row>
    <row r="698" spans="1:27" ht="12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</row>
    <row r="699" spans="1:27" ht="12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</row>
    <row r="700" spans="1:27" ht="12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</row>
    <row r="701" spans="1:27" ht="12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</row>
    <row r="702" spans="1:27" ht="12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</row>
    <row r="703" spans="1:27" ht="12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</row>
    <row r="704" spans="1:27" ht="12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</row>
    <row r="705" spans="1:27" ht="12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</row>
    <row r="706" spans="1:27" ht="12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</row>
    <row r="707" spans="1:27" ht="12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</row>
    <row r="708" spans="1:27" ht="12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</row>
    <row r="709" spans="1:27" ht="12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</row>
    <row r="710" spans="1:27" ht="12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</row>
    <row r="711" spans="1:27" ht="12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</row>
    <row r="712" spans="1:27" ht="12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</row>
    <row r="713" spans="1:27" ht="12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</row>
    <row r="714" spans="1:27" ht="12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</row>
    <row r="715" spans="1:27" ht="12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</row>
    <row r="716" spans="1:27" ht="12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</row>
    <row r="717" spans="1:27" ht="12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</row>
    <row r="718" spans="1:27" ht="12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</row>
    <row r="719" spans="1:27" ht="12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</row>
    <row r="720" spans="1:27" ht="12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</row>
    <row r="721" spans="1:27" ht="12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</row>
    <row r="722" spans="1:27" ht="12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</row>
    <row r="723" spans="1:27" ht="12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</row>
    <row r="724" spans="1:27" ht="12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</row>
    <row r="725" spans="1:27" ht="12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</row>
    <row r="726" spans="1:27" ht="12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</row>
    <row r="727" spans="1:27" ht="12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</row>
    <row r="728" spans="1:27" ht="12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</row>
    <row r="729" spans="1:27" ht="12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</row>
    <row r="730" spans="1:27" ht="12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</row>
    <row r="731" spans="1:27" ht="12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</row>
    <row r="732" spans="1:27" ht="12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</row>
    <row r="733" spans="1:27" ht="12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</row>
    <row r="734" spans="1:27" ht="12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</row>
    <row r="735" spans="1:27" ht="12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</row>
    <row r="736" spans="1:27" ht="12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</row>
    <row r="737" spans="1:27" ht="12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</row>
    <row r="738" spans="1:27" ht="12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</row>
    <row r="739" spans="1:27" ht="12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</row>
    <row r="740" spans="1:27" ht="12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</row>
    <row r="741" spans="1:27" ht="12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</row>
    <row r="742" spans="1:27" ht="12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</row>
    <row r="743" spans="1:27" ht="12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</row>
    <row r="744" spans="1:27" ht="12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</row>
    <row r="745" spans="1:27" ht="12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</row>
    <row r="746" spans="1:27" ht="12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</row>
    <row r="747" spans="1:27" ht="12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</row>
    <row r="748" spans="1:27" ht="12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</row>
    <row r="749" spans="1:27" ht="12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</row>
    <row r="750" spans="1:27" ht="12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</row>
    <row r="751" spans="1:27" ht="12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</row>
    <row r="752" spans="1:27" ht="12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</row>
    <row r="753" spans="1:27" ht="12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</row>
    <row r="754" spans="1:27" ht="12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</row>
    <row r="755" spans="1:27" ht="12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</row>
    <row r="756" spans="1:27" ht="12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</row>
    <row r="757" spans="1:27" ht="12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</row>
    <row r="758" spans="1:27" ht="12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</row>
    <row r="759" spans="1:27" ht="12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</row>
    <row r="760" spans="1:27" ht="12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</row>
    <row r="761" spans="1:27" ht="12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</row>
    <row r="762" spans="1:27" ht="12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</row>
    <row r="763" spans="1:27" ht="12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</row>
    <row r="764" spans="1:27" ht="12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</row>
    <row r="765" spans="1:27" ht="12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</row>
    <row r="766" spans="1:27" ht="12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</row>
    <row r="767" spans="1:27" ht="12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</row>
    <row r="768" spans="1:27" ht="12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</row>
    <row r="769" spans="1:27" ht="12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</row>
    <row r="770" spans="1:27" ht="12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</row>
    <row r="771" spans="1:27" ht="12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</row>
    <row r="772" spans="1:27" ht="12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</row>
    <row r="773" spans="1:27" ht="12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</row>
    <row r="774" spans="1:27" ht="12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</row>
    <row r="775" spans="1:27" ht="12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</row>
    <row r="776" spans="1:27" ht="12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</row>
    <row r="777" spans="1:27" ht="12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</row>
    <row r="778" spans="1:27" ht="12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</row>
    <row r="779" spans="1:27" ht="12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</row>
    <row r="780" spans="1:27" ht="12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</row>
    <row r="781" spans="1:27" ht="12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</row>
    <row r="782" spans="1:27" ht="12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</row>
    <row r="783" spans="1:27" ht="12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</row>
    <row r="784" spans="1:27" ht="12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</row>
    <row r="785" spans="1:27" ht="12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</row>
    <row r="786" spans="1:27" ht="12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</row>
    <row r="787" spans="1:27" ht="12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</row>
    <row r="788" spans="1:27" ht="12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</row>
    <row r="789" spans="1:27" ht="12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</row>
    <row r="790" spans="1:27" ht="12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</row>
    <row r="791" spans="1:27" ht="12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</row>
    <row r="792" spans="1:27" ht="12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</row>
    <row r="793" spans="1:27" ht="12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</row>
    <row r="794" spans="1:27" ht="12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</row>
    <row r="795" spans="1:27" ht="12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</row>
    <row r="796" spans="1:27" ht="12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</row>
    <row r="797" spans="1:27" ht="12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</row>
    <row r="798" spans="1:27" ht="12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</row>
    <row r="799" spans="1:27" ht="12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</row>
    <row r="800" spans="1:27" ht="12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</row>
    <row r="801" spans="1:27" ht="12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</row>
    <row r="802" spans="1:27" ht="12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</row>
    <row r="803" spans="1:27" ht="12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</row>
    <row r="804" spans="1:27" ht="12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</row>
    <row r="805" spans="1:27" ht="12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</row>
    <row r="806" spans="1:27" ht="12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</row>
    <row r="807" spans="1:27" ht="12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</row>
    <row r="808" spans="1:27" ht="12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</row>
    <row r="809" spans="1:27" ht="12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</row>
    <row r="810" spans="1:27" ht="12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</row>
    <row r="811" spans="1:27" ht="12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</row>
    <row r="812" spans="1:27" ht="12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</row>
    <row r="813" spans="1:27" ht="12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</row>
    <row r="814" spans="1:27" ht="12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</row>
    <row r="815" spans="1:27" ht="12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</row>
    <row r="816" spans="1:27" ht="12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</row>
    <row r="817" spans="1:27" ht="12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</row>
    <row r="818" spans="1:27" ht="12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</row>
    <row r="819" spans="1:27" ht="12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</row>
    <row r="820" spans="1:27" ht="12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</row>
    <row r="821" spans="1:27" ht="12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</row>
    <row r="822" spans="1:27" ht="12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</row>
    <row r="823" spans="1:27" ht="12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</row>
    <row r="824" spans="1:27" ht="12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</row>
    <row r="825" spans="1:27" ht="12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</row>
    <row r="826" spans="1:27" ht="12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</row>
    <row r="827" spans="1:27" ht="12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</row>
    <row r="828" spans="1:27" ht="12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</row>
    <row r="829" spans="1:27" ht="12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</row>
    <row r="830" spans="1:27" ht="12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</row>
    <row r="831" spans="1:27" ht="12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</row>
    <row r="832" spans="1:27" ht="12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</row>
    <row r="833" spans="1:27" ht="12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</row>
    <row r="834" spans="1:27" ht="12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</row>
    <row r="835" spans="1:27" ht="12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</row>
    <row r="836" spans="1:27" ht="12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</row>
    <row r="837" spans="1:27" ht="12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</row>
    <row r="838" spans="1:27" ht="12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</row>
    <row r="839" spans="1:27" ht="12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</row>
    <row r="840" spans="1:27" ht="12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</row>
    <row r="841" spans="1:27" ht="12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</row>
    <row r="842" spans="1:27" ht="12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</row>
    <row r="843" spans="1:27" ht="12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</row>
    <row r="844" spans="1:27" ht="12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</row>
    <row r="845" spans="1:27" ht="12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</row>
    <row r="846" spans="1:27" ht="12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</row>
    <row r="847" spans="1:27" ht="12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</row>
    <row r="848" spans="1:27" ht="12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</row>
    <row r="849" spans="1:27" ht="12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</row>
    <row r="850" spans="1:27" ht="12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</row>
    <row r="851" spans="1:27" ht="12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</row>
    <row r="852" spans="1:27" ht="12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</row>
    <row r="853" spans="1:27" ht="12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</row>
    <row r="854" spans="1:27" ht="12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</row>
    <row r="855" spans="1:27" ht="12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</row>
    <row r="856" spans="1:27" ht="12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</row>
    <row r="857" spans="1:27" ht="12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</row>
    <row r="858" spans="1:27" ht="12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</row>
    <row r="859" spans="1:27" ht="12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</row>
    <row r="860" spans="1:27" ht="12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</row>
    <row r="861" spans="1:27" ht="12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</row>
    <row r="862" spans="1:27" ht="12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</row>
    <row r="863" spans="1:27" ht="12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</row>
    <row r="864" spans="1:27" ht="12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</row>
    <row r="865" spans="1:27" ht="12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</row>
    <row r="866" spans="1:27" ht="12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</row>
    <row r="867" spans="1:27" ht="12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</row>
    <row r="868" spans="1:27" ht="12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</row>
    <row r="869" spans="1:27" ht="12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</row>
    <row r="870" spans="1:27" ht="12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</row>
    <row r="871" spans="1:27" ht="12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</row>
    <row r="872" spans="1:27" ht="12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</row>
    <row r="873" spans="1:27" ht="12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</row>
    <row r="874" spans="1:27" ht="12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</row>
    <row r="875" spans="1:27" ht="12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</row>
    <row r="876" spans="1:27" ht="12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</row>
    <row r="877" spans="1:27" ht="12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</row>
    <row r="878" spans="1:27" ht="12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</row>
    <row r="879" spans="1:27" ht="12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</row>
    <row r="880" spans="1:27" ht="12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</row>
    <row r="881" spans="1:27" ht="12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</row>
    <row r="882" spans="1:27" ht="12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</row>
    <row r="883" spans="1:27" ht="12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</row>
    <row r="884" spans="1:27" ht="12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</row>
    <row r="885" spans="1:27" ht="12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</row>
    <row r="886" spans="1:27" ht="12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</row>
    <row r="887" spans="1:27" ht="12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</row>
    <row r="888" spans="1:27" ht="12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</row>
    <row r="889" spans="1:27" ht="12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</row>
    <row r="890" spans="1:27" ht="12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</row>
    <row r="891" spans="1:27" ht="12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</row>
    <row r="892" spans="1:27" ht="12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</row>
    <row r="893" spans="1:27" ht="12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</row>
    <row r="894" spans="1:27" ht="12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</row>
    <row r="895" spans="1:27" ht="12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</row>
    <row r="896" spans="1:27" ht="12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</row>
    <row r="897" spans="1:27" ht="12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</row>
    <row r="898" spans="1:27" ht="12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</row>
    <row r="899" spans="1:27" ht="12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</row>
    <row r="900" spans="1:27" ht="12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</row>
    <row r="901" spans="1:27" ht="12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</row>
    <row r="902" spans="1:27" ht="12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</row>
    <row r="903" spans="1:27" ht="12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</row>
    <row r="904" spans="1:27" ht="12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</row>
    <row r="905" spans="1:27" ht="12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</row>
    <row r="906" spans="1:27" ht="12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</row>
    <row r="907" spans="1:27" ht="12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</row>
    <row r="908" spans="1:27" ht="12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</row>
    <row r="909" spans="1:27" ht="12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</row>
    <row r="910" spans="1:27" ht="12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</row>
    <row r="911" spans="1:27" ht="12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</row>
    <row r="912" spans="1:27" ht="12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</row>
    <row r="913" spans="1:27" ht="12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</row>
    <row r="914" spans="1:27" ht="12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</row>
    <row r="915" spans="1:27" ht="12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</row>
    <row r="916" spans="1:27" ht="12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</row>
    <row r="917" spans="1:27" ht="12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</row>
    <row r="918" spans="1:27" ht="12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</row>
    <row r="919" spans="1:27" ht="12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</row>
    <row r="920" spans="1:27" ht="12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</row>
    <row r="921" spans="1:27" ht="12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</row>
    <row r="922" spans="1:27" ht="12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</row>
    <row r="923" spans="1:27" ht="12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</row>
    <row r="924" spans="1:27" ht="12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</row>
    <row r="925" spans="1:27" ht="12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</row>
    <row r="926" spans="1:27" ht="12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</row>
    <row r="927" spans="1:27" ht="12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</row>
    <row r="928" spans="1:27" ht="12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</row>
    <row r="929" spans="1:27" ht="12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</row>
    <row r="930" spans="1:27" ht="12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</row>
    <row r="931" spans="1:27" ht="12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</row>
    <row r="932" spans="1:27" ht="12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</row>
    <row r="933" spans="1:27" ht="12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</row>
    <row r="934" spans="1:27" ht="12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</row>
    <row r="935" spans="1:27" ht="12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</row>
    <row r="936" spans="1:27" ht="12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</row>
    <row r="937" spans="1:27" ht="12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</row>
    <row r="938" spans="1:27" ht="12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</row>
    <row r="939" spans="1:27" ht="12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</row>
    <row r="940" spans="1:27" ht="12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</row>
    <row r="941" spans="1:27" ht="12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</row>
    <row r="942" spans="1:27" ht="12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</row>
    <row r="943" spans="1:27" ht="12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</row>
    <row r="944" spans="1:27" ht="12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</row>
    <row r="945" spans="1:27" ht="12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 spans="1:27" ht="12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</row>
    <row r="947" spans="1:27" ht="12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</row>
    <row r="948" spans="1:27" ht="12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</row>
    <row r="949" spans="1:27" ht="12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</row>
    <row r="950" spans="1:27" ht="12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</row>
    <row r="951" spans="1:27" ht="12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</row>
    <row r="952" spans="1:27" ht="12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</row>
    <row r="953" spans="1:27" ht="12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</row>
    <row r="954" spans="1:27" ht="12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</row>
    <row r="955" spans="1:27" ht="12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</row>
    <row r="956" spans="1:27" ht="12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</row>
    <row r="957" spans="1:27" ht="12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</row>
    <row r="958" spans="1:27" ht="12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</row>
    <row r="959" spans="1:27" ht="12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</row>
    <row r="960" spans="1:27" ht="12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</row>
    <row r="961" spans="1:27" ht="12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</row>
    <row r="962" spans="1:27" ht="12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</row>
    <row r="963" spans="1:27" ht="12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</row>
    <row r="964" spans="1:27" ht="12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</row>
    <row r="965" spans="1:27" ht="12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</row>
    <row r="966" spans="1:27" ht="12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</row>
    <row r="967" spans="1:27" ht="12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</row>
    <row r="968" spans="1:27" ht="12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</row>
    <row r="969" spans="1:27" ht="12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</row>
    <row r="970" spans="1:27" ht="12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</row>
    <row r="971" spans="1:27" ht="12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</row>
    <row r="972" spans="1:27" ht="12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</row>
    <row r="973" spans="1:27" ht="12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</row>
    <row r="974" spans="1:27" ht="12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</row>
    <row r="975" spans="1:27" ht="12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</row>
    <row r="976" spans="1:27" ht="12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</row>
    <row r="977" spans="1:27" ht="12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</row>
    <row r="978" spans="1:27" ht="12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</row>
    <row r="979" spans="1:27" ht="12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</row>
    <row r="980" spans="1:27" ht="12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</row>
    <row r="981" spans="1:27" ht="12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</row>
    <row r="982" spans="1:27" ht="12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</row>
    <row r="983" spans="1:27" ht="12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</row>
    <row r="984" spans="1:27" ht="12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</row>
    <row r="985" spans="1:27" ht="12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</row>
    <row r="986" spans="1:27" ht="12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</row>
    <row r="987" spans="1:27" ht="12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</row>
    <row r="988" spans="1:27" ht="12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</row>
    <row r="989" spans="1:27" ht="12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</row>
    <row r="990" spans="1:27" ht="12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</row>
    <row r="991" spans="1:27" ht="12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</row>
    <row r="992" spans="1:27" ht="12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 spans="1:27" ht="12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 spans="1:27" ht="12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 spans="1:27" ht="12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1:27" ht="12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1:27" ht="12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1:27" ht="12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1:27" ht="12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</sheetData>
  <mergeCells count="13">
    <mergeCell ref="A1:S1"/>
    <mergeCell ref="A2:S2"/>
    <mergeCell ref="A4:S4"/>
    <mergeCell ref="A5:S5"/>
    <mergeCell ref="A6:A7"/>
    <mergeCell ref="B6:B7"/>
    <mergeCell ref="C6:C7"/>
    <mergeCell ref="D6:D7"/>
    <mergeCell ref="A15:S15"/>
    <mergeCell ref="A16:A17"/>
    <mergeCell ref="B16:B17"/>
    <mergeCell ref="C16:C17"/>
    <mergeCell ref="D16:D17"/>
  </mergeCells>
  <hyperlinks>
    <hyperlink ref="A6" r:id="rId1"/>
    <hyperlink ref="A1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5"/>
  <sheetViews>
    <sheetView workbookViewId="0"/>
  </sheetViews>
  <sheetFormatPr defaultColWidth="14.42578125" defaultRowHeight="15.75" customHeight="1"/>
  <cols>
    <col min="2" max="2" width="28.140625" style="92" customWidth="1"/>
    <col min="5" max="5" width="10" style="92" customWidth="1"/>
    <col min="6" max="6" width="7.42578125" style="92" customWidth="1"/>
    <col min="7" max="7" width="3.7109375" style="92" customWidth="1"/>
    <col min="8" max="8" width="5.140625" style="92" customWidth="1"/>
    <col min="9" max="9" width="4.85546875" style="92" customWidth="1"/>
    <col min="10" max="10" width="4.5703125" style="92" customWidth="1"/>
    <col min="11" max="11" width="6.42578125" style="92" customWidth="1"/>
  </cols>
  <sheetData>
    <row r="1" spans="1:12" ht="15.75" customHeight="1">
      <c r="A1" s="131" t="s">
        <v>514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09"/>
    </row>
    <row r="2" spans="1:12" ht="15.75" customHeight="1">
      <c r="A2" s="81" t="s">
        <v>252</v>
      </c>
      <c r="B2" s="81" t="s">
        <v>253</v>
      </c>
      <c r="C2" s="81" t="s">
        <v>254</v>
      </c>
      <c r="D2" s="81" t="s">
        <v>255</v>
      </c>
      <c r="E2" s="82" t="s">
        <v>515</v>
      </c>
      <c r="F2" s="83" t="s">
        <v>516</v>
      </c>
      <c r="G2" s="83" t="s">
        <v>517</v>
      </c>
      <c r="H2" s="83" t="s">
        <v>518</v>
      </c>
      <c r="I2" s="83"/>
      <c r="J2" s="83"/>
      <c r="K2" s="83"/>
      <c r="L2" s="81" t="s">
        <v>263</v>
      </c>
    </row>
    <row r="3" spans="1:12" ht="15" customHeight="1">
      <c r="A3" s="86">
        <v>1</v>
      </c>
      <c r="B3" s="84" t="s">
        <v>519</v>
      </c>
      <c r="C3" s="84" t="s">
        <v>520</v>
      </c>
      <c r="D3" s="84" t="s">
        <v>521</v>
      </c>
      <c r="E3" s="60">
        <v>1</v>
      </c>
      <c r="F3" s="84"/>
      <c r="G3" s="84"/>
      <c r="H3" s="84"/>
      <c r="I3" s="84"/>
      <c r="J3" s="84"/>
      <c r="K3" s="84"/>
      <c r="L3" s="89">
        <v>1</v>
      </c>
    </row>
    <row r="4" spans="1:12" ht="15" customHeight="1">
      <c r="A4" s="86">
        <v>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5">
        <f>SUM(E4:K4)</f>
        <v>0</v>
      </c>
    </row>
    <row r="5" spans="1:12" ht="15" customHeight="1">
      <c r="A5" s="86">
        <v>3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5">
        <f>SUM(E5:K5)</f>
        <v>0</v>
      </c>
    </row>
    <row r="6" spans="1:12" ht="15" customHeight="1">
      <c r="A6" s="86">
        <v>4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5">
        <f>SUM(E6:K6)</f>
        <v>0</v>
      </c>
    </row>
    <row r="7" spans="1:12" ht="15" customHeight="1">
      <c r="A7" s="86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5">
        <f>SUM(E7:K7)</f>
        <v>0</v>
      </c>
    </row>
    <row r="8" spans="1:12" ht="15" customHeight="1">
      <c r="A8" s="86"/>
      <c r="B8" s="83"/>
      <c r="C8" s="83"/>
      <c r="D8" s="83"/>
      <c r="E8" s="87"/>
      <c r="F8" s="87"/>
      <c r="G8" s="87"/>
      <c r="H8" s="87"/>
      <c r="I8" s="87"/>
      <c r="J8" s="87"/>
      <c r="K8" s="87"/>
      <c r="L8" s="85">
        <f>SUM(E8:K8)</f>
        <v>0</v>
      </c>
    </row>
    <row r="9" spans="1:12" ht="15" customHeight="1">
      <c r="A9" s="86"/>
      <c r="B9" s="83"/>
      <c r="C9" s="83"/>
      <c r="D9" s="83"/>
      <c r="E9" s="87"/>
      <c r="F9" s="87"/>
      <c r="G9" s="87"/>
      <c r="H9" s="87"/>
      <c r="I9" s="87"/>
      <c r="J9" s="87"/>
      <c r="K9" s="87"/>
      <c r="L9" s="85"/>
    </row>
    <row r="10" spans="1:12" ht="15" customHeight="1">
      <c r="A10" s="86" t="s">
        <v>38</v>
      </c>
      <c r="B10" s="83"/>
      <c r="C10" s="83"/>
      <c r="D10" s="83"/>
      <c r="E10" s="87"/>
      <c r="F10" s="87"/>
      <c r="G10" s="87"/>
      <c r="H10" s="87"/>
      <c r="I10" s="87"/>
      <c r="J10" s="87"/>
      <c r="K10" s="87" t="s">
        <v>12</v>
      </c>
      <c r="L10" s="87">
        <f>SUM(L3:L8)</f>
        <v>1</v>
      </c>
    </row>
    <row r="11" spans="1:12" ht="15" customHeight="1">
      <c r="A11" s="88"/>
      <c r="B11" s="88" t="s">
        <v>348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</row>
    <row r="12" spans="1:12" ht="12.75" customHeight="1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</row>
    <row r="13" spans="1:12" ht="12.75" customHeigh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</row>
    <row r="14" spans="1:12" ht="15.75" customHeight="1">
      <c r="A14" s="131" t="s">
        <v>522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09"/>
    </row>
    <row r="15" spans="1:12" ht="15.75" customHeight="1">
      <c r="A15" s="81" t="s">
        <v>252</v>
      </c>
      <c r="B15" s="81" t="s">
        <v>253</v>
      </c>
      <c r="C15" s="81" t="s">
        <v>254</v>
      </c>
      <c r="D15" s="81" t="s">
        <v>255</v>
      </c>
      <c r="E15" s="83" t="s">
        <v>523</v>
      </c>
      <c r="F15" s="83" t="s">
        <v>516</v>
      </c>
      <c r="G15" s="83" t="s">
        <v>517</v>
      </c>
      <c r="H15" s="83" t="s">
        <v>518</v>
      </c>
      <c r="I15" s="84"/>
      <c r="J15" s="84"/>
      <c r="K15" s="84"/>
      <c r="L15" s="81" t="s">
        <v>357</v>
      </c>
    </row>
    <row r="16" spans="1:12" ht="15" customHeight="1">
      <c r="A16" s="86">
        <v>1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9"/>
    </row>
    <row r="17" spans="1:12" ht="15" customHeight="1">
      <c r="A17" s="83">
        <v>2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9">
        <f>SUM(E17:K17)</f>
        <v>0</v>
      </c>
    </row>
    <row r="18" spans="1:12" ht="15" customHeight="1">
      <c r="A18" s="86">
        <v>3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9">
        <f>SUM(E18:K18)</f>
        <v>0</v>
      </c>
    </row>
    <row r="19" spans="1:12" ht="15" customHeight="1">
      <c r="A19" s="83">
        <v>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9">
        <f>SUM(E19:K19)</f>
        <v>0</v>
      </c>
    </row>
    <row r="20" spans="1:12" ht="15" customHeight="1">
      <c r="A20" s="86">
        <v>5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9">
        <f>SUM(E20:K20)</f>
        <v>0</v>
      </c>
    </row>
    <row r="21" spans="1:12" ht="12.75" customHeight="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 t="s">
        <v>524</v>
      </c>
      <c r="L21" s="90">
        <v>1</v>
      </c>
    </row>
    <row r="22" spans="1:12" ht="12.75" customHeight="1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</row>
    <row r="23" spans="1:12" ht="12.75" customHeight="1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</row>
    <row r="24" spans="1:12" ht="12.75" customHeight="1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</row>
    <row r="25" spans="1:12" ht="12.75" customHeight="1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 t="s">
        <v>360</v>
      </c>
      <c r="L25" s="90">
        <f>SUM(L16:L22)</f>
        <v>1</v>
      </c>
    </row>
  </sheetData>
  <mergeCells count="2">
    <mergeCell ref="A1:L1"/>
    <mergeCell ref="A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CF 2022</vt:lpstr>
      <vt:lpstr>Companies Info 2022</vt:lpstr>
      <vt:lpstr>GIT 2022</vt:lpstr>
      <vt:lpstr>GIP 2022</vt:lpstr>
      <vt:lpstr>GIM 2022</vt:lpstr>
      <vt:lpstr>GIS 2022</vt:lpstr>
      <vt:lpstr>GSoL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Dheeraj Doppalapudi</cp:lastModifiedBy>
  <dcterms:created xsi:type="dcterms:W3CDTF">2022-01-29T21:37:19Z</dcterms:created>
  <dcterms:modified xsi:type="dcterms:W3CDTF">2022-01-30T11:26:04Z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aaeb1f8f-cddf-4e89-9f3a-7e17f662554f</vt:lpwstr>
  </property>
</Properties>
</file>